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Contracts-over-10000" sheetId="1" r:id="rId1"/>
  </sheets>
  <definedNames/>
  <calcPr fullCalcOnLoad="1"/>
</workbook>
</file>

<file path=xl/sharedStrings.xml><?xml version="1.0" encoding="utf-8"?>
<sst xmlns="http://schemas.openxmlformats.org/spreadsheetml/2006/main" count="864" uniqueCount="356">
  <si>
    <t>Contracts over $10000</t>
  </si>
  <si>
    <t>Office of the Information and Privacy Commissioner for BC</t>
  </si>
  <si>
    <t>Reporting_Period</t>
  </si>
  <si>
    <t>Contract_Date</t>
  </si>
  <si>
    <t>Reference_Number</t>
  </si>
  <si>
    <t>Vendor_Name</t>
  </si>
  <si>
    <t>Description_of_Work</t>
  </si>
  <si>
    <t xml:space="preserve"> Contract_Value </t>
  </si>
  <si>
    <t xml:space="preserve">  Original_Contract_Value  </t>
  </si>
  <si>
    <t>Delivery_Date</t>
  </si>
  <si>
    <t>Method_of_Award</t>
  </si>
  <si>
    <t>Comments</t>
  </si>
  <si>
    <t>2019 Q3</t>
  </si>
  <si>
    <t>IP19/015</t>
  </si>
  <si>
    <t>Archipath Inc.</t>
  </si>
  <si>
    <t>Professional Services</t>
  </si>
  <si>
    <t>Direct Award</t>
  </si>
  <si>
    <t>Development of a lobbyist registry</t>
  </si>
  <si>
    <t>2019 Q2</t>
  </si>
  <si>
    <t>IP19/014</t>
  </si>
  <si>
    <t xml:space="preserve">Philip Halket </t>
  </si>
  <si>
    <t>Direct Awards</t>
  </si>
  <si>
    <t>Provide general legal advice</t>
  </si>
  <si>
    <t>2018 Q3</t>
  </si>
  <si>
    <t>IP19/012</t>
  </si>
  <si>
    <t>PT Egan Consulting</t>
  </si>
  <si>
    <t>Request for Qualifications</t>
  </si>
  <si>
    <t>Investigates/mediates access &amp; privacy disputes between individuals &amp; public bodies through delegated authority under FIPPA, investigates complaints &amp; prepares for hearings</t>
  </si>
  <si>
    <t>2017 Q2</t>
  </si>
  <si>
    <t>IP18/003</t>
  </si>
  <si>
    <t>Helen Jean Morrison</t>
  </si>
  <si>
    <t>Provide services as a policy analyst  /  October 2017 value increased &amp; end date extended/ April 20/18 - end date extended to June 30/18.  July 12/08 value inceased and end date extemded</t>
  </si>
  <si>
    <t>2018 Q2</t>
  </si>
  <si>
    <t>IP18/009</t>
  </si>
  <si>
    <t>Myron Adertising &amp; Design</t>
  </si>
  <si>
    <t>Provide design &amp; layout services for the Annual Report for OIPC &amp; the Lobbyists Registry</t>
  </si>
  <si>
    <t>Design &amp; Layout Services</t>
  </si>
  <si>
    <t>Provide services as a policy analyst  /  October 2017 value increased &amp; end date extended/ April 20/18 - end date extended to June 30/18</t>
  </si>
  <si>
    <t>2018 Q1</t>
  </si>
  <si>
    <t>IP19/008</t>
  </si>
  <si>
    <t>Caorda Web Solutions</t>
  </si>
  <si>
    <t>Provide web design, development, maintenance &amp; hosting</t>
  </si>
  <si>
    <t>IP19/007</t>
  </si>
  <si>
    <t>Francis, Celia</t>
  </si>
  <si>
    <t>Draft orders &amp; decisions resulting from inquiries &amp; hearings under FIPPA and PIPPA</t>
  </si>
  <si>
    <t>IP19/006</t>
  </si>
  <si>
    <t>Loukidelis, David</t>
  </si>
  <si>
    <t>IP19/005</t>
  </si>
  <si>
    <t>Frank A.V. Falzon Law Corporation</t>
  </si>
  <si>
    <t>IP19/004</t>
  </si>
  <si>
    <t>Westmacott, Angela</t>
  </si>
  <si>
    <t>Provide judicial review and adjudication legal services</t>
  </si>
  <si>
    <t>IP19/003</t>
  </si>
  <si>
    <t>Deborah K. Lovett Law Corporation</t>
  </si>
  <si>
    <t>IP19/002</t>
  </si>
  <si>
    <t>Arvay Finlay LLP</t>
  </si>
  <si>
    <t>IP19/001</t>
  </si>
  <si>
    <t>DLA Piper (Canada)</t>
  </si>
  <si>
    <t>IP18/012</t>
  </si>
  <si>
    <t>Waddell Law Corporation</t>
  </si>
  <si>
    <t>Provide Judicial review and adjudication legal services;  includes preparing submissions and representing the Office in court</t>
  </si>
  <si>
    <t>2017 Q3</t>
  </si>
  <si>
    <t>IP18/018</t>
  </si>
  <si>
    <t xml:space="preserve">Deborah K. Lovett Law Corporation </t>
  </si>
  <si>
    <t>IP18/001</t>
  </si>
  <si>
    <t>Celia Francis</t>
  </si>
  <si>
    <t xml:space="preserve">Direct award, adjudication services </t>
  </si>
  <si>
    <t>IP18/002</t>
  </si>
  <si>
    <t xml:space="preserve">Website maintenance and hosting </t>
  </si>
  <si>
    <t xml:space="preserve">Helen Jean Morrison </t>
  </si>
  <si>
    <t xml:space="preserve">Direct Award Policy analyst services </t>
  </si>
  <si>
    <t>IP18/004</t>
  </si>
  <si>
    <t xml:space="preserve">DLA Piper Canada Ltd. </t>
  </si>
  <si>
    <t>IP18/005</t>
  </si>
  <si>
    <t xml:space="preserve">Provide general legal advice </t>
  </si>
  <si>
    <t>IP18/006</t>
  </si>
  <si>
    <t>Philip Halkett</t>
  </si>
  <si>
    <t>General advice</t>
  </si>
  <si>
    <t>IP18/007</t>
  </si>
  <si>
    <t>David Loukidelis</t>
  </si>
  <si>
    <t>IP18/008</t>
  </si>
  <si>
    <t>Lovett Westmacott</t>
  </si>
  <si>
    <t>IP18/010</t>
  </si>
  <si>
    <t xml:space="preserve">Rouleur Privacy Consulting </t>
  </si>
  <si>
    <t xml:space="preserve">Investigation services </t>
  </si>
  <si>
    <t>IP18/011</t>
  </si>
  <si>
    <t>Underhill, Boise-Parker, Gage &amp; Latimer</t>
  </si>
  <si>
    <t>Waddell Raponi</t>
  </si>
  <si>
    <t xml:space="preserve">Provide general legal services </t>
  </si>
  <si>
    <t>IP18/013</t>
  </si>
  <si>
    <t>IP18/015</t>
  </si>
  <si>
    <t xml:space="preserve">Myron Advertising &amp; Design </t>
  </si>
  <si>
    <t>Design and Production Services for the Annual Reports</t>
  </si>
  <si>
    <t>DLA Piper (Canada) LLP</t>
  </si>
  <si>
    <t xml:space="preserve">Provide judicial review and adjudication legal services </t>
  </si>
  <si>
    <t>Arvay Finlay</t>
  </si>
  <si>
    <t xml:space="preserve">David Loukidelis </t>
  </si>
  <si>
    <t xml:space="preserve">Angela Westmacott </t>
  </si>
  <si>
    <t>IP18/03</t>
  </si>
  <si>
    <t xml:space="preserve">Serves as policy analyst </t>
  </si>
  <si>
    <t>2017 Q1</t>
  </si>
  <si>
    <t>IP17/029</t>
  </si>
  <si>
    <t xml:space="preserve">Judicial review and adjudication legal services </t>
  </si>
  <si>
    <t>IP17/030</t>
  </si>
  <si>
    <t>2016 Q4</t>
  </si>
  <si>
    <t>IP17/028</t>
  </si>
  <si>
    <t>Berlin Eaton &amp; Associates</t>
  </si>
  <si>
    <t xml:space="preserve">To provide services to support the Continuous Improvement Project </t>
  </si>
  <si>
    <t>IP17/025</t>
  </si>
  <si>
    <t>2016_Q2</t>
  </si>
  <si>
    <t>IP17/024</t>
  </si>
  <si>
    <t xml:space="preserve">Susan Rowed </t>
  </si>
  <si>
    <t xml:space="preserve">Adjudication services </t>
  </si>
  <si>
    <t>IP17/023</t>
  </si>
  <si>
    <t>Al Boyd</t>
  </si>
  <si>
    <t xml:space="preserve">To mediate requests for review </t>
  </si>
  <si>
    <t>IP17/021</t>
  </si>
  <si>
    <t>Annual Report Services</t>
  </si>
  <si>
    <t>IP17/017</t>
  </si>
  <si>
    <t>Bryant Mackey</t>
  </si>
  <si>
    <t>To provide judicial review and adjudication legal services</t>
  </si>
  <si>
    <t>IP17/018</t>
  </si>
  <si>
    <t>Website Services for the Office of the Registrar of Lobbyists, Contract value amended Sept. 16</t>
  </si>
  <si>
    <t>IP17/015</t>
  </si>
  <si>
    <t>Cara McGregor</t>
  </si>
  <si>
    <t>Provide writing, editing and communications advice</t>
  </si>
  <si>
    <t>IP17/013</t>
  </si>
  <si>
    <t>General Legal Services</t>
  </si>
  <si>
    <t>IP17/014</t>
  </si>
  <si>
    <t>Wade Raaflaub</t>
  </si>
  <si>
    <t xml:space="preserve">Adjudication Services. </t>
  </si>
  <si>
    <t>IP17/011</t>
  </si>
  <si>
    <t>IP17/005</t>
  </si>
  <si>
    <t>General Legal Advice</t>
  </si>
  <si>
    <t>IP17/007</t>
  </si>
  <si>
    <t>DLA Piper</t>
  </si>
  <si>
    <t xml:space="preserve">To provide judicial review and adjudication legal services. Value amended Dec. 2016. </t>
  </si>
  <si>
    <t>IP17/008</t>
  </si>
  <si>
    <t>Farris , Vaughan, Wills &amp; Murphy LLP</t>
  </si>
  <si>
    <t>IP17/009</t>
  </si>
  <si>
    <t>IP17/002</t>
  </si>
  <si>
    <t>Other competitive process</t>
  </si>
  <si>
    <t>Website Development &amp; Hosting</t>
  </si>
  <si>
    <t>IP17/001</t>
  </si>
  <si>
    <t>Jacquie Fedorak</t>
  </si>
  <si>
    <t>Mediation &amp; Investigative Services</t>
  </si>
  <si>
    <t>IP17/003</t>
  </si>
  <si>
    <t>IP17/004</t>
  </si>
  <si>
    <t>General Advice</t>
  </si>
  <si>
    <t>IP17/006</t>
  </si>
  <si>
    <t>Adjudication Services</t>
  </si>
  <si>
    <t>IP17/010</t>
  </si>
  <si>
    <t>Miller Thomson LLP</t>
  </si>
  <si>
    <t>2015_Q4</t>
  </si>
  <si>
    <t>IP16/028</t>
  </si>
  <si>
    <t>2015_Q3</t>
  </si>
  <si>
    <t>IP16/027</t>
  </si>
  <si>
    <t xml:space="preserve">Teel Technologies Canada Inc. </t>
  </si>
  <si>
    <t xml:space="preserve">To assist the Province by providing a forensic investigation of document destruction.  </t>
  </si>
  <si>
    <t>IP16/026</t>
  </si>
  <si>
    <t>Perkins Coie</t>
  </si>
  <si>
    <t xml:space="preserve">  15000 USD  </t>
  </si>
  <si>
    <t>To provide expert legal advice in relation to an affidavit Commissioner Denham will be swearing that
is connected to privacy issues in the ongoing litigation between the Province of British Columbia and
multiple tobacco corporations.</t>
  </si>
  <si>
    <t>IP16/018</t>
  </si>
  <si>
    <t>2015_Q2</t>
  </si>
  <si>
    <t>IP16/023</t>
  </si>
  <si>
    <t>Shelley Forrester</t>
  </si>
  <si>
    <t>To provide project management services for the Continous Improvement Project</t>
  </si>
  <si>
    <t>IP16/007</t>
  </si>
  <si>
    <t>Kristin Atwood</t>
  </si>
  <si>
    <t>The contractor will be responsible for evaluating, inspecting and report on the effective of privacy management programs</t>
  </si>
  <si>
    <t>IP16/016</t>
  </si>
  <si>
    <t>Berlineaton</t>
  </si>
  <si>
    <t>To provide management consulting services to support the Continuous Improvement Project for intake and investigations</t>
  </si>
  <si>
    <t>IP16/006</t>
  </si>
  <si>
    <t>Myron Advertising</t>
  </si>
  <si>
    <t>Provide complete design and production services for annual report</t>
  </si>
  <si>
    <t>IP16/11</t>
  </si>
  <si>
    <t>Miller Thompson LLP</t>
  </si>
  <si>
    <t xml:space="preserve">To provide judicial review and adjudication legal services. </t>
  </si>
  <si>
    <t>IP16/001</t>
  </si>
  <si>
    <t>David Greer</t>
  </si>
  <si>
    <t>The contractor will mediate requests for review and investigate complaints</t>
  </si>
  <si>
    <t>IP16/002</t>
  </si>
  <si>
    <t>Jacquie Fedorak (Edwards)</t>
  </si>
  <si>
    <t>IP16/003</t>
  </si>
  <si>
    <t>PrivaSmith Consulting</t>
  </si>
  <si>
    <t>IP16/004</t>
  </si>
  <si>
    <t>Website design, development, maintenance and hosting</t>
  </si>
  <si>
    <t>IP16/005</t>
  </si>
  <si>
    <t>Byggdin Venture Inc.</t>
  </si>
  <si>
    <t>Provide tecnnical advice concerning government information management systems</t>
  </si>
  <si>
    <t>IP16/008</t>
  </si>
  <si>
    <t xml:space="preserve">To provide judicial review and adjudication legal services </t>
  </si>
  <si>
    <t>IP16/009</t>
  </si>
  <si>
    <t>Farris, Vaughan, Wills &amp; Murphy</t>
  </si>
  <si>
    <t>IP16/010</t>
  </si>
  <si>
    <t>IP16/012</t>
  </si>
  <si>
    <t>IP16/013</t>
  </si>
  <si>
    <t>To provide general legal advice</t>
  </si>
  <si>
    <t>IP16/014</t>
  </si>
  <si>
    <t>IP16/015</t>
  </si>
  <si>
    <t>To provide general advice and services relating to the development and implementation of government policy and processes, both new and current</t>
  </si>
  <si>
    <t>IP16/019</t>
  </si>
  <si>
    <t>2015_Q1</t>
  </si>
  <si>
    <t>IP15/032</t>
  </si>
  <si>
    <t>Berlin, Eaton and Associates Ltd.</t>
  </si>
  <si>
    <t>Management consulting services to support the Continuous Improvement project of the OIPC. Contract value amended 7 Apr 2015.</t>
  </si>
  <si>
    <t>2014_Q4</t>
  </si>
  <si>
    <t>IP15/026</t>
  </si>
  <si>
    <t>Adjudication Services. Contract value amended 5 Jan 2015.</t>
  </si>
  <si>
    <t>IP15/027</t>
  </si>
  <si>
    <t>Mediation and investigation services</t>
  </si>
  <si>
    <t>2014_Q3</t>
  </si>
  <si>
    <t>IP15/010</t>
  </si>
  <si>
    <t>Website development and hosting. Contract value amended 17 Sep 2014 and 16 Dec 2014.</t>
  </si>
  <si>
    <t>IP15/024a</t>
  </si>
  <si>
    <t>Judicial review and adjudication legal services</t>
  </si>
  <si>
    <t>2014_Q2</t>
  </si>
  <si>
    <t>IP15/024</t>
  </si>
  <si>
    <t>Holy Cow Communication Design Inc.</t>
  </si>
  <si>
    <t xml:space="preserve">Publication and design services - selected in a competititve process (best of 3) in 2012 for ongoing services. </t>
  </si>
  <si>
    <t>IP15/021</t>
  </si>
  <si>
    <t>McInnes Cooper</t>
  </si>
  <si>
    <t>IP15/020</t>
  </si>
  <si>
    <t>Privacy Analytics</t>
  </si>
  <si>
    <t xml:space="preserve">Data Analysis Services </t>
  </si>
  <si>
    <t>IP15/019</t>
  </si>
  <si>
    <t>Farris, Vaughan, Wills &amp; Murphy LLP</t>
  </si>
  <si>
    <t xml:space="preserve">General legal services </t>
  </si>
  <si>
    <t>IP15/017</t>
  </si>
  <si>
    <t>Meg Gaily</t>
  </si>
  <si>
    <t>IP15/018</t>
  </si>
  <si>
    <t>Miller Thomson</t>
  </si>
  <si>
    <t>IP15/016</t>
  </si>
  <si>
    <t>General legal advice, Office of the Registrar of Lobbyists</t>
  </si>
  <si>
    <t>IP15/014</t>
  </si>
  <si>
    <t>Davis LLP</t>
  </si>
  <si>
    <t>To provide judicial review and adjudication legal services. Contract value amended 23 Feb 2015 and 16 Mar 2015.</t>
  </si>
  <si>
    <t>IP15/015</t>
  </si>
  <si>
    <t>Vaughan Barrett</t>
  </si>
  <si>
    <t>IP15/011</t>
  </si>
  <si>
    <t>IP15/012</t>
  </si>
  <si>
    <t>General legal services.</t>
  </si>
  <si>
    <t>IP15/008</t>
  </si>
  <si>
    <t xml:space="preserve">Farris, Vaughan, Wills &amp; Murphy LLP </t>
  </si>
  <si>
    <t>General legal services</t>
  </si>
  <si>
    <t>IP15/009</t>
  </si>
  <si>
    <t>Judicial review and adjudication legal services. Contract value amended 30 Mar 2015.</t>
  </si>
  <si>
    <t>IP15/005</t>
  </si>
  <si>
    <t>General advice. Contract value amended 14 Jan 2015 and 11 Mar 2015.</t>
  </si>
  <si>
    <t>IP15/006</t>
  </si>
  <si>
    <t>Mediation and investigation services. Contract value amended 17 Feb 2015.</t>
  </si>
  <si>
    <t>IP15/007</t>
  </si>
  <si>
    <t>General legal advice. Contract value amended 19 Jan 2015.</t>
  </si>
  <si>
    <t>IP15/001</t>
  </si>
  <si>
    <t>IP15/002</t>
  </si>
  <si>
    <t>IP15/003</t>
  </si>
  <si>
    <t>General legal advice</t>
  </si>
  <si>
    <t>IP15/004</t>
  </si>
  <si>
    <t>2014_Q1</t>
  </si>
  <si>
    <t>IP14/032</t>
  </si>
  <si>
    <t>General Legal Advice and Judicial Review</t>
  </si>
  <si>
    <t>IP14/022</t>
  </si>
  <si>
    <t xml:space="preserve">Davis &amp; Company </t>
  </si>
  <si>
    <t>General Legal Advice and Judicial Review. Amended 2014-03-06</t>
  </si>
  <si>
    <t>IP14/030</t>
  </si>
  <si>
    <t xml:space="preserve">General Advice </t>
  </si>
  <si>
    <t>IP14/010</t>
  </si>
  <si>
    <t>Website development and hosting; contractor was selected in a competitive process for ongoing services in 2012. Amended 2014-01-30</t>
  </si>
  <si>
    <t>2013_Q4</t>
  </si>
  <si>
    <t>IP14/026</t>
  </si>
  <si>
    <t>IP14/024</t>
  </si>
  <si>
    <t>IP14/006</t>
  </si>
  <si>
    <t>General Advice; Amended 2013-12-30</t>
  </si>
  <si>
    <t>IP19/017</t>
  </si>
  <si>
    <t>Provide general legal advice; Nov. 2018: contract increased from $25,000 to $35,000</t>
  </si>
  <si>
    <t xml:space="preserve">Workplace Institute </t>
  </si>
  <si>
    <t xml:space="preserve">2019 Q4 </t>
  </si>
  <si>
    <t>2019 Q4</t>
  </si>
  <si>
    <t>2019  Q4</t>
  </si>
  <si>
    <t>IP19/016</t>
  </si>
  <si>
    <t>1384325 Ontario Inc.</t>
  </si>
  <si>
    <t xml:space="preserve">Working on application - Lobbyists Registration System </t>
  </si>
  <si>
    <t>IP19/02</t>
  </si>
  <si>
    <t xml:space="preserve">Arvid Findlay </t>
  </si>
  <si>
    <t>Direct award</t>
  </si>
  <si>
    <t>; Draft orders and decisions resulting from inquiries &amp; hearings under FIPPA and PIPA; March 2019: Date extended from March 31/19 to March 31/20</t>
  </si>
  <si>
    <t xml:space="preserve">; deliver workshops on investigations training </t>
  </si>
  <si>
    <t>IP19/08</t>
  </si>
  <si>
    <t>Request for Proposals</t>
  </si>
  <si>
    <t>Provide web design, development, maintenance and hosting/March 2019 - end date extended from March 31, 2019 to March 31, 2020</t>
  </si>
  <si>
    <t xml:space="preserve">Provide judicial review and adjudication legal services;  March 2019 - end datea extended from March 31, 2019 to March 31, 2020. </t>
  </si>
  <si>
    <t>Provide judicial review and adjudication legal services/March 2019 - end date extended from March 31, 2019 to March 31, 2020</t>
  </si>
  <si>
    <t>IP19-006</t>
  </si>
  <si>
    <t xml:space="preserve">Provide general legal advise; Nov. 2018 - contract increased from $25,000 to $35,000; </t>
  </si>
  <si>
    <t>; end date extended from March 31, 2019 to March 31, 2020</t>
  </si>
  <si>
    <t>IP 19/009</t>
  </si>
  <si>
    <t>Provide design &amp; layout services for the Annual Report for OIPC &amp; the Lobbyists Registry; March 2019 - end date extended from March 31, 2019 to March 31, 2020</t>
  </si>
  <si>
    <t xml:space="preserve">Provide general legal advice; March 2019 - end date extended from March 31, 2019 to March 31, 2020 </t>
  </si>
  <si>
    <t>IP20/001</t>
  </si>
  <si>
    <t>Deliver a workshop</t>
  </si>
  <si>
    <t xml:space="preserve">Direct Award  </t>
  </si>
  <si>
    <t>Deliver a one-day workshop on internet investigations training</t>
  </si>
  <si>
    <t>2020 Q1</t>
  </si>
  <si>
    <t>IP20/002</t>
  </si>
  <si>
    <t xml:space="preserve">13884325 (James Russell) </t>
  </si>
  <si>
    <t>IP20/003</t>
  </si>
  <si>
    <t xml:space="preserve">Direct Award </t>
  </si>
  <si>
    <t>Work on Lobbyists Registration Project; May 2019 - contract extended to end March 31, 2020, maximum increased and tasks added</t>
  </si>
  <si>
    <t>Work on Lobbyists Registration Project; May 2019 - contract extended to end September 30, 2020, maximum increased and tasks added</t>
  </si>
  <si>
    <t xml:space="preserve">Archipath Inc. (Scott Emery) </t>
  </si>
  <si>
    <t xml:space="preserve">DLA Piper (Canada)  </t>
  </si>
  <si>
    <t xml:space="preserve">Provide judicial review and adjudication legal services - March 2019: end date extended from March 31/19 to March 31, 2020, May 2019 - contract increased </t>
  </si>
  <si>
    <t>Request for proposals</t>
  </si>
  <si>
    <t>provide web design, development, maintenance &amp; hosting/March 2019 - end date extended from March 31, 2019 to March 31, 2020</t>
  </si>
  <si>
    <t>2020 Q2</t>
  </si>
  <si>
    <t>2020 Q3</t>
  </si>
  <si>
    <t>1384325 Ontario Inc (James Russell)</t>
  </si>
  <si>
    <t>Working on Lobbyist Registration Project - May 2019 - contract extended to end March 31/20, maximum increased &amp; misc tasks added  / Sept 2019 - maximum increased and endate revised</t>
  </si>
  <si>
    <t>Archipath Inc. (Scott Emery)</t>
  </si>
  <si>
    <t>Draft orders &amp; decisions resulting from inquiries &amp; hearings under FIPPA and PIPPA  /  March 2019 - end date extended from March 31/19 to March 31/20  August 2019 - maximum increased</t>
  </si>
  <si>
    <t>Working on Lobbyist Registration Project - May 2019 - maximum increased &amp; misc tasks added  /  Sept 2019 - maximum increased and end date revised</t>
  </si>
  <si>
    <t>IP20/006</t>
  </si>
  <si>
    <t>DeVries, Frank</t>
  </si>
  <si>
    <t xml:space="preserve">Act as Commissioner's delegate and as an adjudicator make &amp; issue decisions resulting from inquiries &amp; hearings under FIPPA and PIPPA </t>
  </si>
  <si>
    <t>Provide judicial review and adjudication legal services   /  March 2019 - end date extended from March 31/19 to March 31/20  /  Sept/19 maximum increased by $20k</t>
  </si>
  <si>
    <t>IP19/009</t>
  </si>
  <si>
    <t>Provide design &amp; layout services for the Annual Report for OIPC &amp; the Lobbyists Registry  /  March 2019 - end date extended from March 31/19 to March 31/20 / December 2019 - contract increased</t>
  </si>
  <si>
    <t>IP19/013</t>
  </si>
  <si>
    <t>Provide smaller design services  /  amended March 19 to increase to $6880  /  Dec 19 - maximum increased</t>
  </si>
  <si>
    <t>Working on Lobbyist Registration Project - May 2019 - contract extended to end March 31/20, maximum increased &amp; misc tasks added  / Sept 2019 - maximum increased and endate revised  / Dec 19 - contract increased</t>
  </si>
  <si>
    <t>IP20/005</t>
  </si>
  <si>
    <t>Prosser, Kenneith Arnold (KPRO Security Consulting)</t>
  </si>
  <si>
    <t>Investigation in relation to a benefits portal storing/routing personal information outside of Canada  /  Modified Nov/19 to add services, increase the maximum and extend end date</t>
  </si>
  <si>
    <t>2020 Q4</t>
  </si>
  <si>
    <t>RFQ</t>
  </si>
  <si>
    <t>RFP</t>
  </si>
  <si>
    <t>IP20/008</t>
  </si>
  <si>
    <t>Philip Halket</t>
  </si>
  <si>
    <t>?</t>
  </si>
  <si>
    <t>Myron Advertising &amp; Design</t>
  </si>
  <si>
    <t>Investigates/mediates access &amp; privacy disputes between individuals &amp; public bodies through delegated authority under FIPPA, investigates complaints &amp; prepares for hearings /  March 2020 - contract end date extended to March 31, 2021, maximum increased by $68,400</t>
  </si>
  <si>
    <t>Working on Lobbyist Registration Project - May 2019 - contract extended to end March 31/20, maximum increased &amp; misc tasks added  / Sept 2019 - maximum increased and endate revised  / Dec 19 - contract increased / March 2020 - contrac maximum increased by $15K</t>
  </si>
  <si>
    <t>Draft orders &amp; decisions resulting from inquiries &amp; hearings under FIPPA and PIPPA  /  March 2019 - end date extended from March 31/19 to March 31/20  August 2019 - maximum increased / March 2020 Contract end date extended to March 31, 2021, maximum increased from $90K to $180K</t>
  </si>
  <si>
    <t>Provide judicial review and adjudication legal services   /  March 2019 - end date extended from March 31/19 to March 31/20  /  Sept/19 maximum increased by $20k /March 2020 - extended end date to March 31, 2021, maximum increased by $129K</t>
  </si>
  <si>
    <t>Provide web design, development, maintenance &amp; hosting /  March 2019 - end date extended from March 31/19 to March 31/20   /  contract maximum increased June 2019 / March 2020 - contract end date extended to March 31, 2021, maximum increased by $15K</t>
  </si>
  <si>
    <t>Act as Commissioner's delegate and as an adjudicator make &amp; issue decisions resulting from inquiries &amp; hearings under FIPPA and PIPPA / March 2020 - contract end date extended to March 31, 2021, maximum increased by $15K</t>
  </si>
  <si>
    <t>Provide judicial review and adjudication legal services   /  March 2019 - end date extended from March 31/19 to March 31/20. May 2019 - contract increased / March 2020 - contract end date extended to March 31, 2021, maximum increased by $145K</t>
  </si>
  <si>
    <t>To provide general legal advice to OIPC or Deputy Commisioner March 2020 - contract end date extended to March 31, 2021, maximum increased by $10K</t>
  </si>
  <si>
    <t>Provide general legal advice  / March 2019 - end date extended from March 31/19 to March 31/20 / March 2020 - contract end date extended to end March 31, 2021, maximum increased by $15K</t>
  </si>
  <si>
    <t xml:space="preserve">Investigation in relation to a benefits portal storing/routing personal information outside of Canada  /  Modified Nov/19 to add services, increase the maximum and extend end date / March 2020 - contract end date extended to March 31/21, maximum increased </t>
  </si>
  <si>
    <t>Provide general legal advice  /  November 2018 - contract increased from $25k to $35K   /  March 2019 - end date extended from March 31/19 to March 31/20 / March 2020 - contract end date extended to March 31, 2021, maximum increased by $75K</t>
  </si>
  <si>
    <t>Provide design &amp; layout services for the Annual Report for OIPC &amp; the Lobbyists Registry  /  March 2019 - end date extended from March 31/19 to March 31/20 / December 2019 - contract invreased March 2020 - Contract end date extended to March 31/21, maximum increased by $15K</t>
  </si>
  <si>
    <t>Provide smaller design services  /  amended March 19 to increase to $6880  /  Dec 19 - maximum increased / March 2020 - Contract end date extended to March 31/21</t>
  </si>
  <si>
    <t>Updated April 16, 2020</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</si>
</sst>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1009]#,##0"/>
    <numFmt numFmtId="165" formatCode="&quot;$&quot;#,##0.00"/>
    <numFmt numFmtId="166" formatCode="&quot;$&quot;#,##0;[Red]&quot;$&quot;#,##0"/>
  </numFmts>
  <fonts count="35">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8">
    <xf numFmtId="0" fontId="0" fillId="0" borderId="0" xfId="0" applyFont="1" applyAlignment="1">
      <alignment/>
    </xf>
    <xf numFmtId="0" fontId="18" fillId="0" borderId="0" xfId="0" applyFont="1" applyAlignment="1">
      <alignment wrapText="1"/>
    </xf>
    <xf numFmtId="0" fontId="18" fillId="0" borderId="0" xfId="0" applyFont="1" applyAlignment="1">
      <alignment/>
    </xf>
    <xf numFmtId="14" fontId="18" fillId="0" borderId="0" xfId="0" applyNumberFormat="1" applyFont="1" applyBorder="1" applyAlignment="1">
      <alignment/>
    </xf>
    <xf numFmtId="0" fontId="18" fillId="0" borderId="0" xfId="0" applyFont="1" applyBorder="1" applyAlignment="1">
      <alignment/>
    </xf>
    <xf numFmtId="165" fontId="18" fillId="0" borderId="0" xfId="0" applyNumberFormat="1" applyFont="1" applyBorder="1" applyAlignment="1">
      <alignment/>
    </xf>
    <xf numFmtId="14" fontId="18" fillId="0" borderId="0" xfId="0" applyNumberFormat="1" applyFont="1" applyAlignment="1">
      <alignment/>
    </xf>
    <xf numFmtId="0" fontId="18" fillId="0" borderId="0" xfId="0" applyFont="1" applyFill="1" applyBorder="1" applyAlignment="1">
      <alignment/>
    </xf>
    <xf numFmtId="165" fontId="18" fillId="0" borderId="0" xfId="0" applyNumberFormat="1" applyFont="1" applyFill="1" applyBorder="1" applyAlignment="1">
      <alignment/>
    </xf>
    <xf numFmtId="0" fontId="18" fillId="0" borderId="0" xfId="0" applyFont="1" applyFill="1" applyAlignment="1">
      <alignment/>
    </xf>
    <xf numFmtId="14" fontId="18" fillId="0" borderId="0" xfId="0" applyNumberFormat="1" applyFont="1" applyFill="1" applyBorder="1" applyAlignment="1">
      <alignment/>
    </xf>
    <xf numFmtId="164" fontId="18" fillId="0" borderId="0" xfId="0" applyNumberFormat="1" applyFont="1" applyFill="1" applyBorder="1" applyAlignment="1">
      <alignment/>
    </xf>
    <xf numFmtId="14" fontId="18" fillId="0" borderId="0" xfId="0" applyNumberFormat="1" applyFont="1" applyFill="1" applyAlignment="1">
      <alignment/>
    </xf>
    <xf numFmtId="164" fontId="18" fillId="0" borderId="0" xfId="0" applyNumberFormat="1" applyFont="1" applyFill="1" applyAlignment="1">
      <alignment/>
    </xf>
    <xf numFmtId="6" fontId="18" fillId="0" borderId="0" xfId="0" applyNumberFormat="1" applyFont="1" applyAlignment="1">
      <alignment/>
    </xf>
    <xf numFmtId="3" fontId="18" fillId="0" borderId="0" xfId="0" applyNumberFormat="1" applyFont="1" applyAlignment="1">
      <alignment/>
    </xf>
    <xf numFmtId="17" fontId="18" fillId="0" borderId="0" xfId="0" applyNumberFormat="1" applyFont="1" applyAlignment="1">
      <alignment/>
    </xf>
    <xf numFmtId="15" fontId="18" fillId="0" borderId="0" xfId="0" applyNumberFormat="1"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54"/>
  <sheetViews>
    <sheetView tabSelected="1" zoomScalePageLayoutView="0" workbookViewId="0" topLeftCell="A1">
      <selection activeCell="B3" sqref="B3"/>
    </sheetView>
  </sheetViews>
  <sheetFormatPr defaultColWidth="9.140625" defaultRowHeight="15"/>
  <cols>
    <col min="1" max="1" width="9.140625" style="2" customWidth="1"/>
    <col min="2" max="2" width="10.421875" style="2" bestFit="1" customWidth="1"/>
    <col min="3" max="3" width="9.140625" style="2" customWidth="1"/>
    <col min="4" max="4" width="17.140625" style="2" customWidth="1"/>
    <col min="5" max="5" width="23.00390625" style="2" customWidth="1"/>
    <col min="6" max="6" width="11.140625" style="2" bestFit="1" customWidth="1"/>
    <col min="7" max="7" width="12.140625" style="2" bestFit="1" customWidth="1"/>
    <col min="8" max="8" width="18.7109375" style="2" customWidth="1"/>
    <col min="9" max="9" width="19.421875" style="2" customWidth="1"/>
    <col min="10" max="16384" width="9.140625" style="2" customWidth="1"/>
  </cols>
  <sheetData>
    <row r="1" ht="15">
      <c r="A1" s="2" t="s">
        <v>0</v>
      </c>
    </row>
    <row r="2" ht="15">
      <c r="A2" s="2" t="s">
        <v>1</v>
      </c>
    </row>
    <row r="3" ht="15">
      <c r="A3" s="2" t="s">
        <v>355</v>
      </c>
    </row>
    <row r="4" spans="1:10" ht="15">
      <c r="A4" s="2" t="s">
        <v>2</v>
      </c>
      <c r="B4" s="2" t="s">
        <v>3</v>
      </c>
      <c r="C4" s="2" t="s">
        <v>4</v>
      </c>
      <c r="D4" s="2" t="s">
        <v>5</v>
      </c>
      <c r="E4" s="2" t="s">
        <v>6</v>
      </c>
      <c r="F4" s="2" t="s">
        <v>7</v>
      </c>
      <c r="G4" s="2" t="s">
        <v>8</v>
      </c>
      <c r="H4" s="2" t="s">
        <v>9</v>
      </c>
      <c r="I4" s="2" t="s">
        <v>10</v>
      </c>
      <c r="J4" s="2" t="s">
        <v>11</v>
      </c>
    </row>
    <row r="5" spans="1:10" ht="15">
      <c r="A5" s="2" t="s">
        <v>335</v>
      </c>
      <c r="B5" s="3">
        <v>43181</v>
      </c>
      <c r="C5" s="4" t="s">
        <v>42</v>
      </c>
      <c r="D5" s="4" t="s">
        <v>43</v>
      </c>
      <c r="E5" s="4" t="s">
        <v>15</v>
      </c>
      <c r="F5" s="5">
        <v>180000</v>
      </c>
      <c r="G5" s="5">
        <v>60000</v>
      </c>
      <c r="H5" s="6">
        <v>44286</v>
      </c>
      <c r="I5" s="4" t="s">
        <v>16</v>
      </c>
      <c r="J5" s="7" t="s">
        <v>344</v>
      </c>
    </row>
    <row r="6" spans="1:10" ht="15">
      <c r="A6" s="2" t="s">
        <v>335</v>
      </c>
      <c r="B6" s="6">
        <v>43180</v>
      </c>
      <c r="C6" s="7" t="s">
        <v>54</v>
      </c>
      <c r="D6" s="7" t="s">
        <v>55</v>
      </c>
      <c r="E6" s="7" t="s">
        <v>15</v>
      </c>
      <c r="F6" s="8">
        <v>257528.29</v>
      </c>
      <c r="G6" s="8">
        <v>85000</v>
      </c>
      <c r="H6" s="6">
        <v>44286</v>
      </c>
      <c r="I6" s="7" t="s">
        <v>336</v>
      </c>
      <c r="J6" s="2" t="s">
        <v>345</v>
      </c>
    </row>
    <row r="7" spans="1:11" ht="15">
      <c r="A7" s="2" t="s">
        <v>335</v>
      </c>
      <c r="B7" s="3">
        <v>43181</v>
      </c>
      <c r="C7" s="4" t="s">
        <v>39</v>
      </c>
      <c r="D7" s="4" t="s">
        <v>40</v>
      </c>
      <c r="E7" s="4" t="s">
        <v>15</v>
      </c>
      <c r="F7" s="5">
        <v>40000</v>
      </c>
      <c r="G7" s="5">
        <v>15000</v>
      </c>
      <c r="H7" s="6">
        <v>44286</v>
      </c>
      <c r="I7" s="4" t="s">
        <v>337</v>
      </c>
      <c r="J7" s="4" t="s">
        <v>346</v>
      </c>
      <c r="K7" s="4"/>
    </row>
    <row r="8" spans="1:10" ht="15">
      <c r="A8" s="2" t="s">
        <v>335</v>
      </c>
      <c r="B8" s="6">
        <v>43718</v>
      </c>
      <c r="C8" s="7" t="s">
        <v>323</v>
      </c>
      <c r="D8" s="7" t="s">
        <v>324</v>
      </c>
      <c r="E8" s="4" t="s">
        <v>15</v>
      </c>
      <c r="F8" s="5">
        <v>30000</v>
      </c>
      <c r="G8" s="8">
        <v>15000</v>
      </c>
      <c r="H8" s="6">
        <v>44286</v>
      </c>
      <c r="I8" s="7" t="s">
        <v>16</v>
      </c>
      <c r="J8" s="4" t="s">
        <v>347</v>
      </c>
    </row>
    <row r="9" spans="1:11" ht="15">
      <c r="A9" s="2" t="s">
        <v>335</v>
      </c>
      <c r="B9" s="3">
        <v>43178</v>
      </c>
      <c r="C9" s="4" t="s">
        <v>56</v>
      </c>
      <c r="D9" s="4" t="s">
        <v>57</v>
      </c>
      <c r="E9" s="4" t="s">
        <v>15</v>
      </c>
      <c r="F9" s="5">
        <v>290000</v>
      </c>
      <c r="G9" s="5">
        <v>75000</v>
      </c>
      <c r="H9" s="6">
        <v>44286</v>
      </c>
      <c r="I9" s="4" t="s">
        <v>336</v>
      </c>
      <c r="J9" s="4" t="s">
        <v>348</v>
      </c>
      <c r="K9" s="4"/>
    </row>
    <row r="10" spans="1:10" ht="15">
      <c r="A10" s="2" t="s">
        <v>335</v>
      </c>
      <c r="B10" s="6">
        <v>43810</v>
      </c>
      <c r="C10" s="7" t="s">
        <v>338</v>
      </c>
      <c r="D10" s="7" t="s">
        <v>48</v>
      </c>
      <c r="E10" s="7" t="s">
        <v>15</v>
      </c>
      <c r="F10" s="8">
        <v>20000</v>
      </c>
      <c r="G10" s="8">
        <v>10000</v>
      </c>
      <c r="H10" s="6">
        <v>44286</v>
      </c>
      <c r="I10" s="7" t="s">
        <v>16</v>
      </c>
      <c r="J10" s="2" t="s">
        <v>349</v>
      </c>
    </row>
    <row r="11" spans="1:10" ht="15">
      <c r="A11" s="2" t="s">
        <v>335</v>
      </c>
      <c r="B11" s="3">
        <v>43352</v>
      </c>
      <c r="C11" s="4" t="s">
        <v>19</v>
      </c>
      <c r="D11" s="7" t="s">
        <v>339</v>
      </c>
      <c r="E11" s="7" t="s">
        <v>15</v>
      </c>
      <c r="F11" s="5">
        <v>45000</v>
      </c>
      <c r="G11" s="5">
        <v>30000</v>
      </c>
      <c r="H11" s="6">
        <v>44286</v>
      </c>
      <c r="I11" s="4" t="s">
        <v>340</v>
      </c>
      <c r="J11" s="7" t="s">
        <v>350</v>
      </c>
    </row>
    <row r="12" spans="1:10" ht="15">
      <c r="A12" s="2" t="s">
        <v>335</v>
      </c>
      <c r="B12" s="3">
        <v>43704</v>
      </c>
      <c r="C12" s="4" t="s">
        <v>332</v>
      </c>
      <c r="D12" s="4" t="s">
        <v>333</v>
      </c>
      <c r="E12" s="4" t="s">
        <v>15</v>
      </c>
      <c r="F12" s="5">
        <v>40350</v>
      </c>
      <c r="G12" s="5">
        <v>1500</v>
      </c>
      <c r="H12" s="6">
        <v>44286</v>
      </c>
      <c r="I12" s="4" t="s">
        <v>337</v>
      </c>
      <c r="J12" s="4" t="s">
        <v>351</v>
      </c>
    </row>
    <row r="13" spans="1:10" ht="15">
      <c r="A13" s="2" t="s">
        <v>335</v>
      </c>
      <c r="B13" s="3">
        <v>43180</v>
      </c>
      <c r="C13" s="4" t="s">
        <v>45</v>
      </c>
      <c r="D13" s="4" t="s">
        <v>46</v>
      </c>
      <c r="E13" s="4" t="s">
        <v>15</v>
      </c>
      <c r="F13" s="5">
        <v>150000</v>
      </c>
      <c r="G13" s="5">
        <v>25000</v>
      </c>
      <c r="H13" s="6">
        <v>44286</v>
      </c>
      <c r="I13" s="4" t="s">
        <v>336</v>
      </c>
      <c r="J13" s="4" t="s">
        <v>352</v>
      </c>
    </row>
    <row r="14" spans="1:11" ht="15">
      <c r="A14" s="2" t="s">
        <v>335</v>
      </c>
      <c r="B14" s="3">
        <v>43220</v>
      </c>
      <c r="C14" s="4" t="s">
        <v>327</v>
      </c>
      <c r="D14" s="4" t="s">
        <v>341</v>
      </c>
      <c r="E14" s="4" t="s">
        <v>36</v>
      </c>
      <c r="F14" s="5">
        <f>26406.47+15000</f>
        <v>41406.47</v>
      </c>
      <c r="G14" s="5">
        <v>15000</v>
      </c>
      <c r="H14" s="6">
        <v>44286</v>
      </c>
      <c r="I14" s="4" t="s">
        <v>337</v>
      </c>
      <c r="J14" s="2" t="s">
        <v>353</v>
      </c>
      <c r="K14" s="4"/>
    </row>
    <row r="15" spans="1:10" ht="15">
      <c r="A15" s="2" t="s">
        <v>335</v>
      </c>
      <c r="B15" s="3">
        <v>43220</v>
      </c>
      <c r="C15" s="4" t="s">
        <v>329</v>
      </c>
      <c r="D15" s="4" t="s">
        <v>341</v>
      </c>
      <c r="E15" s="4" t="s">
        <v>36</v>
      </c>
      <c r="F15" s="5">
        <v>18475.53</v>
      </c>
      <c r="G15" s="5">
        <v>4000</v>
      </c>
      <c r="H15" s="6">
        <v>44286</v>
      </c>
      <c r="I15" s="4" t="s">
        <v>337</v>
      </c>
      <c r="J15" s="2" t="s">
        <v>354</v>
      </c>
    </row>
    <row r="16" spans="1:10" ht="15">
      <c r="A16" s="2" t="s">
        <v>335</v>
      </c>
      <c r="B16" s="3">
        <v>43556</v>
      </c>
      <c r="C16" s="4" t="s">
        <v>305</v>
      </c>
      <c r="D16" s="7" t="s">
        <v>25</v>
      </c>
      <c r="E16" s="7" t="s">
        <v>15</v>
      </c>
      <c r="F16" s="5">
        <v>136800</v>
      </c>
      <c r="G16" s="5">
        <v>68400</v>
      </c>
      <c r="H16" s="6">
        <v>44286</v>
      </c>
      <c r="I16" s="9" t="s">
        <v>26</v>
      </c>
      <c r="J16" s="4" t="s">
        <v>342</v>
      </c>
    </row>
    <row r="17" spans="1:10" ht="15">
      <c r="A17" s="2" t="s">
        <v>335</v>
      </c>
      <c r="B17" s="3">
        <v>43504</v>
      </c>
      <c r="C17" s="4" t="s">
        <v>281</v>
      </c>
      <c r="D17" s="4" t="s">
        <v>318</v>
      </c>
      <c r="E17" s="4" t="s">
        <v>15</v>
      </c>
      <c r="F17" s="5">
        <f>56750+15000</f>
        <v>71750</v>
      </c>
      <c r="G17" s="5">
        <v>25500</v>
      </c>
      <c r="H17" s="6">
        <v>43982</v>
      </c>
      <c r="I17" s="2" t="s">
        <v>16</v>
      </c>
      <c r="J17" s="4" t="s">
        <v>343</v>
      </c>
    </row>
    <row r="18" spans="1:10" ht="15">
      <c r="A18" s="7" t="s">
        <v>317</v>
      </c>
      <c r="B18" s="10">
        <v>43704</v>
      </c>
      <c r="C18" s="7" t="s">
        <v>332</v>
      </c>
      <c r="D18" s="7" t="s">
        <v>333</v>
      </c>
      <c r="E18" s="7" t="s">
        <v>15</v>
      </c>
      <c r="F18" s="11">
        <v>11500</v>
      </c>
      <c r="G18" s="11">
        <v>1500</v>
      </c>
      <c r="H18" s="12">
        <v>43921</v>
      </c>
      <c r="I18" s="9" t="s">
        <v>314</v>
      </c>
      <c r="J18" s="2" t="s">
        <v>334</v>
      </c>
    </row>
    <row r="19" spans="1:30" ht="15">
      <c r="A19" s="7" t="s">
        <v>317</v>
      </c>
      <c r="B19" s="10">
        <v>43504</v>
      </c>
      <c r="C19" s="7" t="s">
        <v>281</v>
      </c>
      <c r="D19" s="7" t="s">
        <v>318</v>
      </c>
      <c r="E19" s="7" t="s">
        <v>15</v>
      </c>
      <c r="F19" s="11">
        <v>56750</v>
      </c>
      <c r="G19" s="11">
        <v>25500</v>
      </c>
      <c r="H19" s="12">
        <v>43982</v>
      </c>
      <c r="I19" s="9" t="s">
        <v>16</v>
      </c>
      <c r="J19" s="7" t="s">
        <v>331</v>
      </c>
      <c r="K19" s="7"/>
      <c r="L19" s="7"/>
      <c r="M19" s="7"/>
      <c r="N19" s="7"/>
      <c r="O19" s="7"/>
      <c r="P19" s="7"/>
      <c r="Q19" s="7"/>
      <c r="R19" s="7"/>
      <c r="S19" s="7"/>
      <c r="T19" s="7"/>
      <c r="U19" s="7"/>
      <c r="V19" s="7"/>
      <c r="W19" s="7"/>
      <c r="X19" s="7"/>
      <c r="Y19" s="7"/>
      <c r="Z19" s="4"/>
      <c r="AA19" s="4"/>
      <c r="AB19" s="4"/>
      <c r="AC19" s="4"/>
      <c r="AD19" s="4"/>
    </row>
    <row r="20" spans="1:20" ht="15">
      <c r="A20" s="7" t="s">
        <v>317</v>
      </c>
      <c r="B20" s="10">
        <v>43220</v>
      </c>
      <c r="C20" s="7" t="s">
        <v>329</v>
      </c>
      <c r="D20" s="7" t="s">
        <v>34</v>
      </c>
      <c r="E20" s="7" t="s">
        <v>36</v>
      </c>
      <c r="F20" s="11">
        <v>18475.53</v>
      </c>
      <c r="G20" s="11">
        <v>4000</v>
      </c>
      <c r="H20" s="12">
        <v>43921</v>
      </c>
      <c r="I20" s="9" t="s">
        <v>314</v>
      </c>
      <c r="J20" s="9" t="s">
        <v>330</v>
      </c>
      <c r="K20" s="7"/>
      <c r="L20" s="7"/>
      <c r="M20" s="7"/>
      <c r="N20" s="7"/>
      <c r="O20" s="7"/>
      <c r="P20" s="7"/>
      <c r="Q20" s="7"/>
      <c r="R20" s="7"/>
      <c r="S20" s="7"/>
      <c r="T20" s="7"/>
    </row>
    <row r="21" spans="1:25" ht="15">
      <c r="A21" s="7" t="s">
        <v>317</v>
      </c>
      <c r="B21" s="10">
        <v>43220</v>
      </c>
      <c r="C21" s="7" t="s">
        <v>327</v>
      </c>
      <c r="D21" s="7" t="s">
        <v>34</v>
      </c>
      <c r="E21" s="7" t="s">
        <v>36</v>
      </c>
      <c r="F21" s="11">
        <v>26406.47</v>
      </c>
      <c r="G21" s="11">
        <v>15000</v>
      </c>
      <c r="H21" s="12">
        <v>43921</v>
      </c>
      <c r="I21" s="9" t="s">
        <v>314</v>
      </c>
      <c r="J21" s="9" t="s">
        <v>328</v>
      </c>
      <c r="K21" s="7"/>
      <c r="L21" s="7"/>
      <c r="M21" s="7"/>
      <c r="N21" s="7"/>
      <c r="O21" s="7"/>
      <c r="P21" s="7"/>
      <c r="Q21" s="7"/>
      <c r="R21" s="7"/>
      <c r="S21" s="7"/>
      <c r="T21" s="7"/>
      <c r="U21" s="7"/>
      <c r="V21" s="7"/>
      <c r="W21" s="7"/>
      <c r="X21" s="4"/>
      <c r="Y21" s="4"/>
    </row>
    <row r="22" spans="1:25" ht="15">
      <c r="A22" s="9" t="s">
        <v>316</v>
      </c>
      <c r="B22" s="10">
        <v>43180</v>
      </c>
      <c r="C22" s="7" t="s">
        <v>54</v>
      </c>
      <c r="D22" s="7" t="s">
        <v>55</v>
      </c>
      <c r="E22" s="7" t="s">
        <v>15</v>
      </c>
      <c r="F22" s="11">
        <v>105000</v>
      </c>
      <c r="G22" s="11">
        <v>85000</v>
      </c>
      <c r="H22" s="12">
        <v>43921</v>
      </c>
      <c r="I22" s="9" t="s">
        <v>26</v>
      </c>
      <c r="J22" s="7" t="s">
        <v>326</v>
      </c>
      <c r="K22" s="7"/>
      <c r="L22" s="7"/>
      <c r="M22" s="7"/>
      <c r="N22" s="7"/>
      <c r="O22" s="7"/>
      <c r="P22" s="7"/>
      <c r="Q22" s="7"/>
      <c r="R22" s="7"/>
      <c r="S22" s="7"/>
      <c r="T22" s="7"/>
      <c r="U22" s="7"/>
      <c r="V22" s="7"/>
      <c r="W22" s="7"/>
      <c r="X22" s="7"/>
      <c r="Y22" s="7"/>
    </row>
    <row r="23" spans="1:23" ht="15">
      <c r="A23" s="9" t="s">
        <v>316</v>
      </c>
      <c r="B23" s="12">
        <v>43718</v>
      </c>
      <c r="C23" s="7" t="s">
        <v>323</v>
      </c>
      <c r="D23" s="7" t="s">
        <v>324</v>
      </c>
      <c r="E23" s="7" t="s">
        <v>15</v>
      </c>
      <c r="F23" s="11">
        <v>30000</v>
      </c>
      <c r="G23" s="11">
        <v>30000</v>
      </c>
      <c r="H23" s="12">
        <v>43921</v>
      </c>
      <c r="I23" s="9" t="s">
        <v>16</v>
      </c>
      <c r="J23" s="7" t="s">
        <v>325</v>
      </c>
      <c r="K23" s="9"/>
      <c r="L23" s="9"/>
      <c r="M23" s="9"/>
      <c r="N23" s="9"/>
      <c r="O23" s="9"/>
      <c r="P23" s="9"/>
      <c r="Q23" s="9"/>
      <c r="R23" s="9"/>
      <c r="S23" s="9"/>
      <c r="T23" s="9"/>
      <c r="U23" s="9"/>
      <c r="V23" s="9"/>
      <c r="W23" s="9"/>
    </row>
    <row r="24" spans="1:28" ht="15">
      <c r="A24" s="9" t="s">
        <v>316</v>
      </c>
      <c r="B24" s="10">
        <v>43181</v>
      </c>
      <c r="C24" s="7" t="s">
        <v>42</v>
      </c>
      <c r="D24" s="7" t="s">
        <v>43</v>
      </c>
      <c r="E24" s="7" t="s">
        <v>15</v>
      </c>
      <c r="F24" s="11">
        <v>90000</v>
      </c>
      <c r="G24" s="11">
        <v>60000</v>
      </c>
      <c r="H24" s="12">
        <v>43982</v>
      </c>
      <c r="I24" s="9" t="s">
        <v>16</v>
      </c>
      <c r="J24" s="7" t="s">
        <v>321</v>
      </c>
      <c r="K24" s="7"/>
      <c r="L24" s="7"/>
      <c r="M24" s="7"/>
      <c r="N24" s="7"/>
      <c r="O24" s="7"/>
      <c r="P24" s="7"/>
      <c r="Q24" s="7"/>
      <c r="R24" s="7"/>
      <c r="S24" s="7"/>
      <c r="T24" s="7"/>
      <c r="U24" s="7"/>
      <c r="V24" s="7"/>
      <c r="W24" s="7"/>
      <c r="X24" s="7"/>
      <c r="Y24" s="7"/>
      <c r="Z24" s="7"/>
      <c r="AA24" s="7"/>
      <c r="AB24" s="9"/>
    </row>
    <row r="25" spans="1:25" ht="15">
      <c r="A25" s="9" t="s">
        <v>316</v>
      </c>
      <c r="B25" s="12">
        <v>43586</v>
      </c>
      <c r="C25" s="7" t="s">
        <v>307</v>
      </c>
      <c r="D25" s="7" t="s">
        <v>320</v>
      </c>
      <c r="E25" s="7" t="s">
        <v>15</v>
      </c>
      <c r="F25" s="13">
        <v>75400</v>
      </c>
      <c r="G25" s="13">
        <v>60000</v>
      </c>
      <c r="H25" s="12">
        <v>43982</v>
      </c>
      <c r="I25" s="9" t="s">
        <v>16</v>
      </c>
      <c r="J25" s="7" t="s">
        <v>322</v>
      </c>
      <c r="K25" s="9"/>
      <c r="L25" s="9"/>
      <c r="M25" s="9"/>
      <c r="N25" s="9"/>
      <c r="O25" s="9"/>
      <c r="P25" s="9"/>
      <c r="Q25" s="9"/>
      <c r="R25" s="9"/>
      <c r="S25" s="9"/>
      <c r="T25" s="9"/>
      <c r="U25" s="9"/>
      <c r="V25" s="9"/>
      <c r="W25" s="9"/>
      <c r="X25" s="9"/>
      <c r="Y25" s="9"/>
    </row>
    <row r="26" spans="1:27" ht="15">
      <c r="A26" s="9" t="s">
        <v>316</v>
      </c>
      <c r="B26" s="10">
        <v>43504</v>
      </c>
      <c r="C26" s="7" t="s">
        <v>281</v>
      </c>
      <c r="D26" s="7" t="s">
        <v>318</v>
      </c>
      <c r="E26" s="9" t="s">
        <v>15</v>
      </c>
      <c r="F26" s="11">
        <v>51750</v>
      </c>
      <c r="G26" s="11">
        <v>25500</v>
      </c>
      <c r="H26" s="12">
        <v>43982</v>
      </c>
      <c r="I26" s="9" t="s">
        <v>16</v>
      </c>
      <c r="J26" s="9" t="s">
        <v>319</v>
      </c>
      <c r="K26" s="9"/>
      <c r="L26" s="9"/>
      <c r="M26" s="9"/>
      <c r="N26" s="9"/>
      <c r="O26" s="9"/>
      <c r="P26" s="9"/>
      <c r="Q26" s="9"/>
      <c r="R26" s="9"/>
      <c r="S26" s="9"/>
      <c r="T26" s="9"/>
      <c r="U26" s="9"/>
      <c r="V26" s="9"/>
      <c r="W26" s="9"/>
      <c r="X26" s="9"/>
      <c r="Y26" s="9"/>
      <c r="Z26" s="9"/>
      <c r="AA26" s="9"/>
    </row>
    <row r="27" spans="1:10" ht="15">
      <c r="A27" s="2" t="s">
        <v>304</v>
      </c>
      <c r="B27" s="6">
        <v>43181</v>
      </c>
      <c r="C27" s="2" t="s">
        <v>39</v>
      </c>
      <c r="D27" s="2" t="s">
        <v>40</v>
      </c>
      <c r="E27" s="2" t="s">
        <v>15</v>
      </c>
      <c r="F27" s="14">
        <v>25000</v>
      </c>
      <c r="G27" s="14">
        <v>15000</v>
      </c>
      <c r="H27" s="6">
        <v>43921</v>
      </c>
      <c r="I27" s="2" t="s">
        <v>314</v>
      </c>
      <c r="J27" s="2" t="s">
        <v>315</v>
      </c>
    </row>
    <row r="28" spans="1:10" ht="15">
      <c r="A28" s="2" t="s">
        <v>304</v>
      </c>
      <c r="B28" s="6">
        <v>43178</v>
      </c>
      <c r="C28" s="2" t="s">
        <v>56</v>
      </c>
      <c r="D28" s="2" t="s">
        <v>312</v>
      </c>
      <c r="F28" s="14">
        <v>145000</v>
      </c>
      <c r="G28" s="14">
        <v>75000</v>
      </c>
      <c r="H28" s="6">
        <v>43921</v>
      </c>
      <c r="I28" s="2" t="s">
        <v>26</v>
      </c>
      <c r="J28" s="2" t="s">
        <v>313</v>
      </c>
    </row>
    <row r="29" spans="1:10" ht="15">
      <c r="A29" s="2" t="s">
        <v>304</v>
      </c>
      <c r="B29" s="6">
        <v>43586</v>
      </c>
      <c r="C29" s="2" t="s">
        <v>307</v>
      </c>
      <c r="D29" s="2" t="s">
        <v>311</v>
      </c>
      <c r="E29" s="2" t="s">
        <v>15</v>
      </c>
      <c r="F29" s="14">
        <v>67000</v>
      </c>
      <c r="G29" s="14">
        <v>60000</v>
      </c>
      <c r="H29" s="6">
        <v>44104</v>
      </c>
      <c r="I29" s="2" t="s">
        <v>308</v>
      </c>
      <c r="J29" s="2" t="s">
        <v>310</v>
      </c>
    </row>
    <row r="30" spans="1:10" ht="15">
      <c r="A30" s="2" t="s">
        <v>304</v>
      </c>
      <c r="B30" s="6">
        <v>43504</v>
      </c>
      <c r="C30" s="2" t="s">
        <v>281</v>
      </c>
      <c r="D30" s="2" t="s">
        <v>306</v>
      </c>
      <c r="E30" s="2" t="s">
        <v>15</v>
      </c>
      <c r="F30" s="14">
        <v>40500</v>
      </c>
      <c r="G30" s="14">
        <v>25500</v>
      </c>
      <c r="H30" s="6">
        <v>43921</v>
      </c>
      <c r="I30" s="2" t="s">
        <v>16</v>
      </c>
      <c r="J30" s="2" t="s">
        <v>309</v>
      </c>
    </row>
    <row r="31" spans="1:10" ht="15">
      <c r="A31" s="2" t="s">
        <v>304</v>
      </c>
      <c r="B31" s="6">
        <v>43556</v>
      </c>
      <c r="C31" s="2" t="s">
        <v>305</v>
      </c>
      <c r="D31" s="2" t="s">
        <v>25</v>
      </c>
      <c r="E31" s="2" t="s">
        <v>15</v>
      </c>
      <c r="F31" s="14">
        <v>30000</v>
      </c>
      <c r="G31" s="14">
        <v>30000</v>
      </c>
      <c r="H31" s="6">
        <v>43921</v>
      </c>
      <c r="I31" s="2" t="s">
        <v>26</v>
      </c>
      <c r="J31" s="2" t="s">
        <v>27</v>
      </c>
    </row>
    <row r="32" spans="1:10" ht="15">
      <c r="A32" s="2" t="s">
        <v>279</v>
      </c>
      <c r="B32" s="6">
        <v>43529</v>
      </c>
      <c r="C32" s="2" t="s">
        <v>300</v>
      </c>
      <c r="D32" s="2" t="s">
        <v>277</v>
      </c>
      <c r="E32" s="2" t="s">
        <v>301</v>
      </c>
      <c r="F32" s="14">
        <v>15000</v>
      </c>
      <c r="G32" s="14">
        <v>15000</v>
      </c>
      <c r="H32" s="6">
        <v>43613</v>
      </c>
      <c r="I32" s="2" t="s">
        <v>302</v>
      </c>
      <c r="J32" s="2" t="s">
        <v>303</v>
      </c>
    </row>
    <row r="33" spans="1:10" ht="15">
      <c r="A33" s="2" t="s">
        <v>279</v>
      </c>
      <c r="B33" s="6">
        <v>43352</v>
      </c>
      <c r="C33" s="2" t="s">
        <v>19</v>
      </c>
      <c r="D33" s="2" t="s">
        <v>20</v>
      </c>
      <c r="E33" s="2" t="s">
        <v>15</v>
      </c>
      <c r="F33" s="14">
        <v>30000</v>
      </c>
      <c r="G33" s="14">
        <v>30000</v>
      </c>
      <c r="H33" s="6">
        <v>43555</v>
      </c>
      <c r="I33" s="2" t="s">
        <v>16</v>
      </c>
      <c r="J33" s="2" t="s">
        <v>299</v>
      </c>
    </row>
    <row r="34" spans="1:10" ht="15">
      <c r="A34" s="2" t="s">
        <v>278</v>
      </c>
      <c r="B34" s="6">
        <v>43220</v>
      </c>
      <c r="C34" s="2" t="s">
        <v>297</v>
      </c>
      <c r="D34" s="2" t="s">
        <v>91</v>
      </c>
      <c r="E34" s="2" t="s">
        <v>36</v>
      </c>
      <c r="F34" s="14">
        <v>15000</v>
      </c>
      <c r="G34" s="14">
        <v>15000</v>
      </c>
      <c r="H34" s="6">
        <v>43921</v>
      </c>
      <c r="I34" s="2" t="s">
        <v>290</v>
      </c>
      <c r="J34" s="2" t="s">
        <v>298</v>
      </c>
    </row>
    <row r="35" spans="1:18" ht="15">
      <c r="A35" s="2" t="s">
        <v>279</v>
      </c>
      <c r="B35" s="6">
        <v>43190</v>
      </c>
      <c r="C35" s="2" t="s">
        <v>294</v>
      </c>
      <c r="D35" s="2" t="s">
        <v>79</v>
      </c>
      <c r="E35" s="2" t="s">
        <v>15</v>
      </c>
      <c r="F35" s="14">
        <v>35000</v>
      </c>
      <c r="G35" s="14">
        <v>25000</v>
      </c>
      <c r="H35" s="6">
        <v>43921</v>
      </c>
      <c r="I35" s="2" t="s">
        <v>26</v>
      </c>
      <c r="J35" s="2" t="s">
        <v>295</v>
      </c>
      <c r="R35" s="2" t="s">
        <v>296</v>
      </c>
    </row>
    <row r="36" spans="1:10" ht="15">
      <c r="A36" s="2" t="s">
        <v>279</v>
      </c>
      <c r="B36" s="6">
        <v>43190</v>
      </c>
      <c r="C36" s="2" t="s">
        <v>56</v>
      </c>
      <c r="D36" s="2" t="s">
        <v>93</v>
      </c>
      <c r="E36" s="2" t="s">
        <v>15</v>
      </c>
      <c r="F36" s="14">
        <v>75000</v>
      </c>
      <c r="G36" s="14">
        <v>75000</v>
      </c>
      <c r="H36" s="6">
        <v>43921</v>
      </c>
      <c r="I36" s="2" t="s">
        <v>26</v>
      </c>
      <c r="J36" s="2" t="s">
        <v>293</v>
      </c>
    </row>
    <row r="37" spans="1:10" ht="15">
      <c r="A37" s="2" t="s">
        <v>279</v>
      </c>
      <c r="B37" s="6">
        <v>43181</v>
      </c>
      <c r="C37" s="2" t="s">
        <v>289</v>
      </c>
      <c r="D37" s="2" t="s">
        <v>40</v>
      </c>
      <c r="E37" s="2" t="s">
        <v>15</v>
      </c>
      <c r="F37" s="14">
        <v>15000</v>
      </c>
      <c r="G37" s="14">
        <v>15000</v>
      </c>
      <c r="H37" s="6">
        <v>43921</v>
      </c>
      <c r="I37" s="2" t="s">
        <v>290</v>
      </c>
      <c r="J37" s="2" t="s">
        <v>291</v>
      </c>
    </row>
    <row r="38" spans="1:10" ht="15">
      <c r="A38" s="2" t="s">
        <v>279</v>
      </c>
      <c r="B38" s="6">
        <v>43190</v>
      </c>
      <c r="C38" s="2" t="s">
        <v>284</v>
      </c>
      <c r="D38" s="2" t="s">
        <v>285</v>
      </c>
      <c r="E38" s="2" t="s">
        <v>15</v>
      </c>
      <c r="F38" s="14">
        <v>85000</v>
      </c>
      <c r="G38" s="14">
        <v>85000</v>
      </c>
      <c r="H38" s="6">
        <v>43921</v>
      </c>
      <c r="I38" s="2" t="s">
        <v>26</v>
      </c>
      <c r="J38" s="2" t="s">
        <v>292</v>
      </c>
    </row>
    <row r="39" spans="1:10" ht="15">
      <c r="A39" s="2" t="s">
        <v>280</v>
      </c>
      <c r="B39" s="6">
        <v>43504</v>
      </c>
      <c r="C39" s="2" t="s">
        <v>281</v>
      </c>
      <c r="D39" s="2" t="s">
        <v>282</v>
      </c>
      <c r="E39" s="2" t="s">
        <v>15</v>
      </c>
      <c r="F39" s="14">
        <v>25500</v>
      </c>
      <c r="G39" s="14">
        <v>25500</v>
      </c>
      <c r="H39" s="6">
        <v>43646</v>
      </c>
      <c r="I39" s="2" t="s">
        <v>286</v>
      </c>
      <c r="J39" s="2" t="s">
        <v>283</v>
      </c>
    </row>
    <row r="40" spans="1:10" ht="15">
      <c r="A40" s="2" t="s">
        <v>278</v>
      </c>
      <c r="B40" s="6">
        <v>43181</v>
      </c>
      <c r="C40" s="2" t="s">
        <v>42</v>
      </c>
      <c r="D40" s="2" t="s">
        <v>65</v>
      </c>
      <c r="E40" s="2" t="s">
        <v>15</v>
      </c>
      <c r="F40" s="14">
        <v>60000</v>
      </c>
      <c r="G40" s="14">
        <v>60000</v>
      </c>
      <c r="H40" s="6">
        <v>43911</v>
      </c>
      <c r="I40" s="2" t="s">
        <v>286</v>
      </c>
      <c r="J40" s="2" t="s">
        <v>287</v>
      </c>
    </row>
    <row r="41" spans="1:10" ht="15">
      <c r="A41" s="2" t="s">
        <v>279</v>
      </c>
      <c r="B41" s="6">
        <v>43503</v>
      </c>
      <c r="C41" s="2" t="s">
        <v>275</v>
      </c>
      <c r="D41" s="2" t="s">
        <v>277</v>
      </c>
      <c r="F41" s="14">
        <v>21000</v>
      </c>
      <c r="G41" s="14">
        <v>21000</v>
      </c>
      <c r="H41" s="6">
        <v>43516</v>
      </c>
      <c r="I41" s="2" t="s">
        <v>286</v>
      </c>
      <c r="J41" s="2" t="s">
        <v>288</v>
      </c>
    </row>
    <row r="42" spans="1:10" ht="15">
      <c r="A42" s="2" t="s">
        <v>12</v>
      </c>
      <c r="B42" s="6">
        <v>43180</v>
      </c>
      <c r="C42" s="2" t="s">
        <v>275</v>
      </c>
      <c r="D42" s="2" t="s">
        <v>96</v>
      </c>
      <c r="E42" s="2" t="s">
        <v>15</v>
      </c>
      <c r="F42" s="14">
        <v>35000</v>
      </c>
      <c r="G42" s="15">
        <v>25000</v>
      </c>
      <c r="H42" s="16">
        <v>43555</v>
      </c>
      <c r="I42" s="2" t="s">
        <v>26</v>
      </c>
      <c r="J42" s="2" t="s">
        <v>276</v>
      </c>
    </row>
    <row r="43" spans="1:10" ht="15">
      <c r="A43" s="2" t="s">
        <v>12</v>
      </c>
      <c r="B43" s="6">
        <v>43434</v>
      </c>
      <c r="C43" s="2" t="s">
        <v>13</v>
      </c>
      <c r="D43" s="2" t="s">
        <v>14</v>
      </c>
      <c r="E43" s="2" t="s">
        <v>15</v>
      </c>
      <c r="F43" s="14">
        <v>30000</v>
      </c>
      <c r="G43" s="14">
        <v>30000</v>
      </c>
      <c r="H43" s="6">
        <v>43585</v>
      </c>
      <c r="I43" s="2" t="s">
        <v>16</v>
      </c>
      <c r="J43" s="2" t="s">
        <v>17</v>
      </c>
    </row>
    <row r="44" spans="1:10" ht="15">
      <c r="A44" s="2" t="s">
        <v>18</v>
      </c>
      <c r="B44" s="6">
        <v>43352</v>
      </c>
      <c r="C44" s="2" t="s">
        <v>19</v>
      </c>
      <c r="D44" s="2" t="s">
        <v>20</v>
      </c>
      <c r="E44" s="2" t="s">
        <v>15</v>
      </c>
      <c r="F44" s="14">
        <v>30000</v>
      </c>
      <c r="G44" s="14">
        <v>30000</v>
      </c>
      <c r="H44" s="6">
        <v>43555</v>
      </c>
      <c r="I44" s="2" t="s">
        <v>21</v>
      </c>
      <c r="J44" s="2" t="s">
        <v>22</v>
      </c>
    </row>
    <row r="45" spans="1:10" ht="15">
      <c r="A45" s="2" t="s">
        <v>23</v>
      </c>
      <c r="B45" s="6">
        <v>43291</v>
      </c>
      <c r="C45" s="2" t="s">
        <v>24</v>
      </c>
      <c r="D45" s="2" t="s">
        <v>25</v>
      </c>
      <c r="E45" s="2" t="s">
        <v>15</v>
      </c>
      <c r="F45" s="14">
        <v>30000</v>
      </c>
      <c r="G45" s="14">
        <v>30000</v>
      </c>
      <c r="H45" s="6">
        <v>43555</v>
      </c>
      <c r="I45" s="2" t="s">
        <v>26</v>
      </c>
      <c r="J45" s="2" t="s">
        <v>27</v>
      </c>
    </row>
    <row r="46" spans="1:10" ht="15">
      <c r="A46" s="2" t="s">
        <v>28</v>
      </c>
      <c r="B46" s="6">
        <v>42865</v>
      </c>
      <c r="C46" s="2" t="s">
        <v>29</v>
      </c>
      <c r="D46" s="2" t="s">
        <v>30</v>
      </c>
      <c r="E46" s="2" t="s">
        <v>15</v>
      </c>
      <c r="F46" s="14">
        <v>95000</v>
      </c>
      <c r="G46" s="14">
        <v>50000</v>
      </c>
      <c r="H46" s="6">
        <v>43295</v>
      </c>
      <c r="I46" s="2" t="s">
        <v>16</v>
      </c>
      <c r="J46" s="2" t="s">
        <v>31</v>
      </c>
    </row>
    <row r="47" spans="1:10" ht="15">
      <c r="A47" s="2" t="s">
        <v>32</v>
      </c>
      <c r="B47" s="6">
        <v>43220</v>
      </c>
      <c r="C47" s="2" t="s">
        <v>33</v>
      </c>
      <c r="D47" s="2" t="s">
        <v>34</v>
      </c>
      <c r="F47" s="14">
        <v>15000</v>
      </c>
      <c r="G47" s="14">
        <v>15000</v>
      </c>
      <c r="H47" s="6">
        <v>43555</v>
      </c>
      <c r="I47" s="2" t="s">
        <v>26</v>
      </c>
      <c r="J47" s="2" t="s">
        <v>35</v>
      </c>
    </row>
    <row r="48" spans="1:10" ht="15">
      <c r="A48" s="2" t="s">
        <v>28</v>
      </c>
      <c r="B48" s="6">
        <v>42865</v>
      </c>
      <c r="C48" s="2" t="s">
        <v>29</v>
      </c>
      <c r="D48" s="2" t="s">
        <v>30</v>
      </c>
      <c r="E48" s="2" t="s">
        <v>36</v>
      </c>
      <c r="F48" s="14">
        <v>80000</v>
      </c>
      <c r="G48" s="14">
        <v>50000</v>
      </c>
      <c r="H48" s="6">
        <v>43281</v>
      </c>
      <c r="I48" s="2" t="s">
        <v>16</v>
      </c>
      <c r="J48" s="2" t="s">
        <v>37</v>
      </c>
    </row>
    <row r="49" spans="1:10" ht="15">
      <c r="A49" s="2" t="s">
        <v>38</v>
      </c>
      <c r="B49" s="6">
        <v>43181</v>
      </c>
      <c r="C49" s="2" t="s">
        <v>39</v>
      </c>
      <c r="D49" s="2" t="s">
        <v>40</v>
      </c>
      <c r="E49" s="2" t="s">
        <v>15</v>
      </c>
      <c r="F49" s="14">
        <v>15000</v>
      </c>
      <c r="G49" s="14">
        <v>15000</v>
      </c>
      <c r="H49" s="6">
        <v>43555</v>
      </c>
      <c r="I49" s="2" t="s">
        <v>26</v>
      </c>
      <c r="J49" s="2" t="s">
        <v>41</v>
      </c>
    </row>
    <row r="50" spans="1:10" ht="15">
      <c r="A50" s="2" t="s">
        <v>38</v>
      </c>
      <c r="B50" s="6">
        <v>43181</v>
      </c>
      <c r="C50" s="2" t="s">
        <v>42</v>
      </c>
      <c r="D50" s="2" t="s">
        <v>43</v>
      </c>
      <c r="E50" s="2" t="s">
        <v>15</v>
      </c>
      <c r="F50" s="14">
        <v>60000</v>
      </c>
      <c r="G50" s="14">
        <v>60000</v>
      </c>
      <c r="H50" s="6">
        <v>43555</v>
      </c>
      <c r="I50" s="2" t="s">
        <v>16</v>
      </c>
      <c r="J50" s="2" t="s">
        <v>44</v>
      </c>
    </row>
    <row r="51" spans="1:10" ht="15">
      <c r="A51" s="2" t="s">
        <v>38</v>
      </c>
      <c r="B51" s="6">
        <v>43180</v>
      </c>
      <c r="C51" s="2" t="s">
        <v>45</v>
      </c>
      <c r="D51" s="2" t="s">
        <v>46</v>
      </c>
      <c r="E51" s="2" t="s">
        <v>15</v>
      </c>
      <c r="F51" s="14">
        <v>25000</v>
      </c>
      <c r="G51" s="14">
        <v>25000</v>
      </c>
      <c r="H51" s="6">
        <v>43555</v>
      </c>
      <c r="I51" s="2" t="s">
        <v>26</v>
      </c>
      <c r="J51" s="2" t="s">
        <v>22</v>
      </c>
    </row>
    <row r="52" spans="1:10" ht="15">
      <c r="A52" s="2" t="s">
        <v>38</v>
      </c>
      <c r="B52" s="6">
        <v>43180</v>
      </c>
      <c r="C52" s="2" t="s">
        <v>47</v>
      </c>
      <c r="D52" s="2" t="s">
        <v>48</v>
      </c>
      <c r="E52" s="2" t="s">
        <v>15</v>
      </c>
      <c r="F52" s="14">
        <v>10000</v>
      </c>
      <c r="G52" s="14">
        <v>10000</v>
      </c>
      <c r="H52" s="6">
        <v>43555</v>
      </c>
      <c r="I52" s="2" t="s">
        <v>26</v>
      </c>
      <c r="J52" s="2" t="s">
        <v>22</v>
      </c>
    </row>
    <row r="53" spans="1:10" ht="15">
      <c r="A53" s="2" t="s">
        <v>38</v>
      </c>
      <c r="B53" s="6">
        <v>43180</v>
      </c>
      <c r="C53" s="2" t="s">
        <v>49</v>
      </c>
      <c r="D53" s="2" t="s">
        <v>50</v>
      </c>
      <c r="E53" s="2" t="s">
        <v>15</v>
      </c>
      <c r="F53" s="14">
        <v>10000</v>
      </c>
      <c r="G53" s="14">
        <v>10000</v>
      </c>
      <c r="H53" s="6">
        <v>43555</v>
      </c>
      <c r="I53" s="2" t="s">
        <v>16</v>
      </c>
      <c r="J53" s="2" t="s">
        <v>51</v>
      </c>
    </row>
    <row r="54" spans="1:10" ht="15">
      <c r="A54" s="2" t="s">
        <v>38</v>
      </c>
      <c r="B54" s="6">
        <v>43180</v>
      </c>
      <c r="C54" s="2" t="s">
        <v>52</v>
      </c>
      <c r="D54" s="2" t="s">
        <v>53</v>
      </c>
      <c r="E54" s="2" t="s">
        <v>15</v>
      </c>
      <c r="F54" s="14">
        <v>10000</v>
      </c>
      <c r="G54" s="14">
        <v>10000</v>
      </c>
      <c r="H54" s="6">
        <v>43555</v>
      </c>
      <c r="I54" s="2" t="s">
        <v>26</v>
      </c>
      <c r="J54" s="2" t="s">
        <v>51</v>
      </c>
    </row>
    <row r="55" spans="1:10" ht="15">
      <c r="A55" s="2" t="s">
        <v>38</v>
      </c>
      <c r="B55" s="6">
        <v>43180</v>
      </c>
      <c r="C55" s="2" t="s">
        <v>54</v>
      </c>
      <c r="D55" s="2" t="s">
        <v>55</v>
      </c>
      <c r="E55" s="2" t="s">
        <v>15</v>
      </c>
      <c r="F55" s="14">
        <v>85000</v>
      </c>
      <c r="G55" s="14">
        <v>85000</v>
      </c>
      <c r="H55" s="6">
        <v>43555</v>
      </c>
      <c r="I55" s="2" t="s">
        <v>26</v>
      </c>
      <c r="J55" s="2" t="s">
        <v>51</v>
      </c>
    </row>
    <row r="56" spans="1:10" ht="15">
      <c r="A56" s="2" t="s">
        <v>38</v>
      </c>
      <c r="B56" s="6">
        <v>43178</v>
      </c>
      <c r="C56" s="2" t="s">
        <v>56</v>
      </c>
      <c r="D56" s="2" t="s">
        <v>57</v>
      </c>
      <c r="E56" s="2" t="s">
        <v>15</v>
      </c>
      <c r="F56" s="14">
        <v>75000</v>
      </c>
      <c r="G56" s="14">
        <v>75000</v>
      </c>
      <c r="H56" s="6">
        <v>43555</v>
      </c>
      <c r="I56" s="2" t="s">
        <v>26</v>
      </c>
      <c r="J56" s="2" t="s">
        <v>51</v>
      </c>
    </row>
    <row r="57" spans="1:9" ht="15">
      <c r="A57" s="2" t="s">
        <v>38</v>
      </c>
      <c r="B57" s="6">
        <v>43104</v>
      </c>
      <c r="C57" s="2" t="s">
        <v>58</v>
      </c>
      <c r="D57" s="2" t="s">
        <v>59</v>
      </c>
      <c r="F57" s="14">
        <v>15000</v>
      </c>
      <c r="G57" s="14">
        <v>15000</v>
      </c>
      <c r="H57" s="6">
        <v>43190</v>
      </c>
      <c r="I57" s="2" t="s">
        <v>60</v>
      </c>
    </row>
    <row r="58" spans="1:9" ht="15">
      <c r="A58" s="2" t="s">
        <v>61</v>
      </c>
      <c r="B58" s="6">
        <v>42948</v>
      </c>
      <c r="C58" s="2" t="s">
        <v>62</v>
      </c>
      <c r="D58" s="2" t="s">
        <v>63</v>
      </c>
      <c r="F58" s="14">
        <v>20000</v>
      </c>
      <c r="G58" s="14">
        <v>20000</v>
      </c>
      <c r="H58" s="6">
        <v>43190</v>
      </c>
      <c r="I58" s="2" t="s">
        <v>60</v>
      </c>
    </row>
    <row r="59" spans="1:9" ht="15">
      <c r="A59" s="2" t="s">
        <v>28</v>
      </c>
      <c r="B59" s="6">
        <v>42826</v>
      </c>
      <c r="C59" s="2" t="s">
        <v>64</v>
      </c>
      <c r="D59" s="2" t="s">
        <v>65</v>
      </c>
      <c r="F59" s="14">
        <v>60000</v>
      </c>
      <c r="G59" s="14">
        <v>60000</v>
      </c>
      <c r="H59" s="6">
        <v>43190</v>
      </c>
      <c r="I59" s="2" t="s">
        <v>66</v>
      </c>
    </row>
    <row r="60" spans="1:9" ht="15">
      <c r="A60" s="2" t="s">
        <v>28</v>
      </c>
      <c r="B60" s="6">
        <v>42826</v>
      </c>
      <c r="C60" s="2" t="s">
        <v>67</v>
      </c>
      <c r="D60" s="2" t="s">
        <v>40</v>
      </c>
      <c r="F60" s="14">
        <v>15000</v>
      </c>
      <c r="G60" s="14">
        <v>15000</v>
      </c>
      <c r="H60" s="6">
        <v>43190</v>
      </c>
      <c r="I60" s="2" t="s">
        <v>68</v>
      </c>
    </row>
    <row r="61" spans="1:9" ht="15">
      <c r="A61" s="2" t="s">
        <v>28</v>
      </c>
      <c r="B61" s="6">
        <v>42826</v>
      </c>
      <c r="C61" s="2" t="s">
        <v>29</v>
      </c>
      <c r="D61" s="2" t="s">
        <v>69</v>
      </c>
      <c r="F61" s="14">
        <v>50000</v>
      </c>
      <c r="G61" s="14">
        <v>50000</v>
      </c>
      <c r="H61" s="6">
        <v>43008</v>
      </c>
      <c r="I61" s="2" t="s">
        <v>70</v>
      </c>
    </row>
    <row r="62" spans="1:9" ht="15">
      <c r="A62" s="2" t="s">
        <v>28</v>
      </c>
      <c r="B62" s="6">
        <v>42826</v>
      </c>
      <c r="C62" s="2" t="s">
        <v>71</v>
      </c>
      <c r="D62" s="2" t="s">
        <v>72</v>
      </c>
      <c r="F62" s="14">
        <v>50000</v>
      </c>
      <c r="G62" s="14">
        <v>50000</v>
      </c>
      <c r="H62" s="6">
        <v>43190</v>
      </c>
      <c r="I62" s="2" t="s">
        <v>51</v>
      </c>
    </row>
    <row r="63" spans="1:9" ht="15">
      <c r="A63" s="2" t="s">
        <v>28</v>
      </c>
      <c r="B63" s="6">
        <v>42826</v>
      </c>
      <c r="C63" s="2" t="s">
        <v>73</v>
      </c>
      <c r="D63" s="2" t="s">
        <v>48</v>
      </c>
      <c r="F63" s="14">
        <v>15000</v>
      </c>
      <c r="G63" s="14">
        <v>15000</v>
      </c>
      <c r="H63" s="6">
        <v>43190</v>
      </c>
      <c r="I63" s="2" t="s">
        <v>74</v>
      </c>
    </row>
    <row r="64" spans="1:9" ht="15">
      <c r="A64" s="2" t="s">
        <v>28</v>
      </c>
      <c r="B64" s="6">
        <v>42826</v>
      </c>
      <c r="C64" s="2" t="s">
        <v>75</v>
      </c>
      <c r="D64" s="2" t="s">
        <v>76</v>
      </c>
      <c r="F64" s="14">
        <v>30000</v>
      </c>
      <c r="G64" s="14">
        <v>30000</v>
      </c>
      <c r="H64" s="6">
        <v>43190</v>
      </c>
      <c r="I64" s="2" t="s">
        <v>77</v>
      </c>
    </row>
    <row r="65" spans="1:9" ht="15">
      <c r="A65" s="2" t="s">
        <v>28</v>
      </c>
      <c r="B65" s="6">
        <v>42826</v>
      </c>
      <c r="C65" s="2" t="s">
        <v>78</v>
      </c>
      <c r="D65" s="2" t="s">
        <v>79</v>
      </c>
      <c r="F65" s="14">
        <v>60000</v>
      </c>
      <c r="G65" s="14">
        <v>60000</v>
      </c>
      <c r="H65" s="6">
        <v>43190</v>
      </c>
      <c r="I65" s="2" t="s">
        <v>74</v>
      </c>
    </row>
    <row r="66" spans="1:9" ht="15">
      <c r="A66" s="2" t="s">
        <v>28</v>
      </c>
      <c r="B66" s="6">
        <v>42826</v>
      </c>
      <c r="C66" s="2" t="s">
        <v>80</v>
      </c>
      <c r="D66" s="2" t="s">
        <v>81</v>
      </c>
      <c r="F66" s="14">
        <v>32000</v>
      </c>
      <c r="G66" s="14">
        <v>32000</v>
      </c>
      <c r="H66" s="6">
        <v>43190</v>
      </c>
      <c r="I66" s="2" t="s">
        <v>51</v>
      </c>
    </row>
    <row r="67" spans="1:9" ht="15">
      <c r="A67" s="2" t="s">
        <v>28</v>
      </c>
      <c r="B67" s="6">
        <v>42826</v>
      </c>
      <c r="C67" s="2" t="s">
        <v>82</v>
      </c>
      <c r="D67" s="2" t="s">
        <v>83</v>
      </c>
      <c r="F67" s="14">
        <v>25000</v>
      </c>
      <c r="G67" s="14">
        <v>25000</v>
      </c>
      <c r="H67" s="6">
        <v>43190</v>
      </c>
      <c r="I67" s="2" t="s">
        <v>84</v>
      </c>
    </row>
    <row r="68" spans="1:9" ht="15">
      <c r="A68" s="2" t="s">
        <v>28</v>
      </c>
      <c r="B68" s="6">
        <v>42826</v>
      </c>
      <c r="C68" s="2" t="s">
        <v>85</v>
      </c>
      <c r="D68" s="2" t="s">
        <v>86</v>
      </c>
      <c r="F68" s="14">
        <v>35000</v>
      </c>
      <c r="G68" s="14">
        <v>35000</v>
      </c>
      <c r="H68" s="6">
        <v>43190</v>
      </c>
      <c r="I68" s="2" t="s">
        <v>51</v>
      </c>
    </row>
    <row r="69" spans="1:9" ht="15">
      <c r="A69" s="2" t="s">
        <v>28</v>
      </c>
      <c r="B69" s="6">
        <v>42826</v>
      </c>
      <c r="C69" s="2" t="s">
        <v>58</v>
      </c>
      <c r="D69" s="2" t="s">
        <v>87</v>
      </c>
      <c r="F69" s="14">
        <v>15000</v>
      </c>
      <c r="G69" s="14">
        <v>15000</v>
      </c>
      <c r="H69" s="6">
        <v>43190</v>
      </c>
      <c r="I69" s="2" t="s">
        <v>88</v>
      </c>
    </row>
    <row r="70" spans="1:9" ht="15">
      <c r="A70" s="2" t="s">
        <v>28</v>
      </c>
      <c r="B70" s="6">
        <v>42826</v>
      </c>
      <c r="C70" s="2" t="s">
        <v>89</v>
      </c>
      <c r="D70" s="2" t="s">
        <v>87</v>
      </c>
      <c r="F70" s="14">
        <v>10000</v>
      </c>
      <c r="G70" s="14">
        <v>10000</v>
      </c>
      <c r="H70" s="6">
        <v>43190</v>
      </c>
      <c r="I70" s="2" t="s">
        <v>51</v>
      </c>
    </row>
    <row r="71" spans="1:9" ht="15">
      <c r="A71" s="2" t="s">
        <v>28</v>
      </c>
      <c r="B71" s="6">
        <v>42826</v>
      </c>
      <c r="C71" s="2" t="s">
        <v>90</v>
      </c>
      <c r="D71" s="2" t="s">
        <v>91</v>
      </c>
      <c r="F71" s="14">
        <v>15000</v>
      </c>
      <c r="G71" s="14">
        <v>15000</v>
      </c>
      <c r="H71" s="6">
        <v>43190</v>
      </c>
      <c r="I71" s="2" t="s">
        <v>92</v>
      </c>
    </row>
    <row r="72" spans="1:9" ht="15">
      <c r="A72" s="2" t="s">
        <v>61</v>
      </c>
      <c r="B72" s="6">
        <v>42826</v>
      </c>
      <c r="C72" s="2" t="s">
        <v>85</v>
      </c>
      <c r="D72" s="2" t="s">
        <v>86</v>
      </c>
      <c r="F72" s="14">
        <v>35000</v>
      </c>
      <c r="G72" s="14">
        <v>35000</v>
      </c>
      <c r="H72" s="6">
        <v>43190</v>
      </c>
      <c r="I72" s="2" t="s">
        <v>60</v>
      </c>
    </row>
    <row r="73" spans="1:9" ht="15">
      <c r="A73" s="2" t="s">
        <v>61</v>
      </c>
      <c r="B73" s="6">
        <v>42826</v>
      </c>
      <c r="C73" s="2" t="s">
        <v>71</v>
      </c>
      <c r="D73" s="2" t="s">
        <v>93</v>
      </c>
      <c r="F73" s="14">
        <v>50000</v>
      </c>
      <c r="G73" s="14">
        <v>50000</v>
      </c>
      <c r="H73" s="6">
        <v>43190</v>
      </c>
      <c r="I73" s="2" t="s">
        <v>94</v>
      </c>
    </row>
    <row r="74" spans="1:9" ht="15">
      <c r="A74" s="2" t="s">
        <v>61</v>
      </c>
      <c r="B74" s="6">
        <v>42826</v>
      </c>
      <c r="C74" s="2" t="s">
        <v>85</v>
      </c>
      <c r="D74" s="2" t="s">
        <v>95</v>
      </c>
      <c r="F74" s="14">
        <v>35000</v>
      </c>
      <c r="G74" s="14">
        <v>35000</v>
      </c>
      <c r="H74" s="6">
        <v>43190</v>
      </c>
      <c r="I74" s="2" t="s">
        <v>60</v>
      </c>
    </row>
    <row r="75" spans="1:9" ht="15">
      <c r="A75" s="2" t="s">
        <v>61</v>
      </c>
      <c r="B75" s="6">
        <v>42826</v>
      </c>
      <c r="C75" s="2" t="s">
        <v>78</v>
      </c>
      <c r="D75" s="2" t="s">
        <v>96</v>
      </c>
      <c r="F75" s="14">
        <v>60000</v>
      </c>
      <c r="G75" s="14">
        <v>60000</v>
      </c>
      <c r="H75" s="6">
        <v>43190</v>
      </c>
      <c r="I75" s="2" t="s">
        <v>74</v>
      </c>
    </row>
    <row r="76" spans="1:9" ht="15">
      <c r="A76" s="2" t="s">
        <v>61</v>
      </c>
      <c r="B76" s="6">
        <v>42826</v>
      </c>
      <c r="C76" s="2" t="s">
        <v>80</v>
      </c>
      <c r="D76" s="2" t="s">
        <v>97</v>
      </c>
      <c r="F76" s="14">
        <v>32000</v>
      </c>
      <c r="G76" s="14">
        <v>32000</v>
      </c>
      <c r="H76" s="6">
        <v>43190</v>
      </c>
      <c r="I76" s="2" t="s">
        <v>60</v>
      </c>
    </row>
    <row r="77" spans="1:9" ht="15">
      <c r="A77" s="2" t="s">
        <v>61</v>
      </c>
      <c r="B77" s="6">
        <v>42826</v>
      </c>
      <c r="C77" s="2" t="s">
        <v>98</v>
      </c>
      <c r="D77" s="2" t="s">
        <v>69</v>
      </c>
      <c r="F77" s="14">
        <v>80000</v>
      </c>
      <c r="G77" s="14">
        <v>50000</v>
      </c>
      <c r="H77" s="6">
        <v>43190</v>
      </c>
      <c r="I77" s="2" t="s">
        <v>99</v>
      </c>
    </row>
    <row r="78" spans="1:9" ht="15">
      <c r="A78" s="2" t="s">
        <v>100</v>
      </c>
      <c r="B78" s="6">
        <v>42754</v>
      </c>
      <c r="C78" s="2" t="s">
        <v>101</v>
      </c>
      <c r="D78" s="2" t="s">
        <v>86</v>
      </c>
      <c r="F78" s="14">
        <v>35000</v>
      </c>
      <c r="G78" s="14">
        <v>35000</v>
      </c>
      <c r="H78" s="6">
        <v>42825</v>
      </c>
      <c r="I78" s="2" t="s">
        <v>102</v>
      </c>
    </row>
    <row r="79" spans="1:9" ht="15">
      <c r="A79" s="2" t="s">
        <v>100</v>
      </c>
      <c r="B79" s="6">
        <v>42754</v>
      </c>
      <c r="C79" s="2" t="s">
        <v>103</v>
      </c>
      <c r="D79" s="2" t="s">
        <v>83</v>
      </c>
      <c r="F79" s="15">
        <v>25000</v>
      </c>
      <c r="G79" s="14">
        <v>25000</v>
      </c>
      <c r="H79" s="6">
        <v>42825</v>
      </c>
      <c r="I79" s="2" t="s">
        <v>84</v>
      </c>
    </row>
    <row r="80" spans="1:9" ht="15">
      <c r="A80" s="2" t="s">
        <v>104</v>
      </c>
      <c r="B80" s="6">
        <v>42724</v>
      </c>
      <c r="C80" s="2" t="s">
        <v>105</v>
      </c>
      <c r="D80" s="2" t="s">
        <v>106</v>
      </c>
      <c r="F80" s="14">
        <v>21000</v>
      </c>
      <c r="G80" s="14">
        <v>21000</v>
      </c>
      <c r="H80" s="6">
        <v>42825</v>
      </c>
      <c r="I80" s="2" t="s">
        <v>107</v>
      </c>
    </row>
    <row r="81" spans="1:9" ht="15">
      <c r="A81" s="2" t="s">
        <v>104</v>
      </c>
      <c r="B81" s="6">
        <v>42716</v>
      </c>
      <c r="C81" s="2" t="s">
        <v>108</v>
      </c>
      <c r="D81" s="2" t="s">
        <v>69</v>
      </c>
      <c r="E81" s="2" t="s">
        <v>15</v>
      </c>
      <c r="F81" s="14">
        <v>35000</v>
      </c>
      <c r="G81" s="14">
        <v>35000</v>
      </c>
      <c r="H81" s="6">
        <v>42825</v>
      </c>
      <c r="I81" s="2" t="s">
        <v>70</v>
      </c>
    </row>
    <row r="82" spans="1:10" ht="15">
      <c r="A82" s="2" t="s">
        <v>109</v>
      </c>
      <c r="B82" s="6">
        <v>42625</v>
      </c>
      <c r="C82" s="2" t="s">
        <v>110</v>
      </c>
      <c r="D82" s="2" t="s">
        <v>111</v>
      </c>
      <c r="E82" s="2" t="s">
        <v>15</v>
      </c>
      <c r="F82" s="14">
        <v>15000</v>
      </c>
      <c r="G82" s="14">
        <v>15000</v>
      </c>
      <c r="H82" s="6">
        <v>42825</v>
      </c>
      <c r="I82" s="2" t="s">
        <v>16</v>
      </c>
      <c r="J82" s="2" t="s">
        <v>112</v>
      </c>
    </row>
    <row r="83" spans="1:10" ht="15">
      <c r="A83" s="2" t="s">
        <v>109</v>
      </c>
      <c r="B83" s="6">
        <v>42608</v>
      </c>
      <c r="C83" s="2" t="s">
        <v>113</v>
      </c>
      <c r="D83" s="2" t="s">
        <v>114</v>
      </c>
      <c r="E83" s="2" t="s">
        <v>15</v>
      </c>
      <c r="F83" s="14">
        <v>35000</v>
      </c>
      <c r="G83" s="14">
        <v>35000</v>
      </c>
      <c r="H83" s="6">
        <v>42825</v>
      </c>
      <c r="I83" s="2" t="s">
        <v>16</v>
      </c>
      <c r="J83" s="2" t="s">
        <v>115</v>
      </c>
    </row>
    <row r="84" spans="1:10" ht="15">
      <c r="A84" s="2" t="s">
        <v>109</v>
      </c>
      <c r="B84" s="6">
        <v>42534</v>
      </c>
      <c r="C84" s="2" t="s">
        <v>116</v>
      </c>
      <c r="D84" s="2" t="s">
        <v>91</v>
      </c>
      <c r="E84" s="2" t="s">
        <v>117</v>
      </c>
      <c r="F84" s="14">
        <v>11050</v>
      </c>
      <c r="G84" s="14">
        <v>11050</v>
      </c>
      <c r="H84" s="17">
        <v>42597</v>
      </c>
      <c r="I84" s="2" t="s">
        <v>26</v>
      </c>
      <c r="J84" s="2" t="s">
        <v>92</v>
      </c>
    </row>
    <row r="85" spans="1:10" ht="15">
      <c r="A85" s="2" t="s">
        <v>109</v>
      </c>
      <c r="B85" s="6">
        <v>42485</v>
      </c>
      <c r="C85" s="2" t="s">
        <v>118</v>
      </c>
      <c r="D85" s="2" t="s">
        <v>119</v>
      </c>
      <c r="E85" s="2" t="s">
        <v>15</v>
      </c>
      <c r="F85" s="14">
        <v>15000</v>
      </c>
      <c r="G85" s="14">
        <v>15000</v>
      </c>
      <c r="H85" s="17">
        <v>42825</v>
      </c>
      <c r="I85" s="2" t="s">
        <v>26</v>
      </c>
      <c r="J85" s="2" t="s">
        <v>120</v>
      </c>
    </row>
    <row r="86" spans="1:10" ht="15">
      <c r="A86" s="2" t="s">
        <v>109</v>
      </c>
      <c r="B86" s="6">
        <v>42485</v>
      </c>
      <c r="C86" s="2" t="s">
        <v>121</v>
      </c>
      <c r="D86" s="2" t="s">
        <v>40</v>
      </c>
      <c r="E86" s="2" t="s">
        <v>15</v>
      </c>
      <c r="F86" s="14">
        <v>14400</v>
      </c>
      <c r="G86" s="14">
        <v>12000</v>
      </c>
      <c r="H86" s="17">
        <v>42643</v>
      </c>
      <c r="I86" s="2" t="s">
        <v>16</v>
      </c>
      <c r="J86" s="2" t="s">
        <v>122</v>
      </c>
    </row>
    <row r="87" spans="1:10" ht="15">
      <c r="A87" s="2" t="s">
        <v>109</v>
      </c>
      <c r="B87" s="6">
        <v>42464</v>
      </c>
      <c r="C87" s="2" t="s">
        <v>123</v>
      </c>
      <c r="D87" s="2" t="s">
        <v>124</v>
      </c>
      <c r="E87" s="2" t="s">
        <v>15</v>
      </c>
      <c r="F87" s="14">
        <v>15000</v>
      </c>
      <c r="G87" s="14">
        <v>15000</v>
      </c>
      <c r="H87" s="17">
        <v>42825</v>
      </c>
      <c r="I87" s="2" t="s">
        <v>16</v>
      </c>
      <c r="J87" s="2" t="s">
        <v>125</v>
      </c>
    </row>
    <row r="88" spans="1:10" ht="15">
      <c r="A88" s="2" t="s">
        <v>109</v>
      </c>
      <c r="B88" s="6">
        <v>42458</v>
      </c>
      <c r="C88" s="2" t="s">
        <v>126</v>
      </c>
      <c r="D88" s="2" t="s">
        <v>87</v>
      </c>
      <c r="E88" s="2" t="s">
        <v>15</v>
      </c>
      <c r="F88" s="14">
        <v>15000</v>
      </c>
      <c r="G88" s="14">
        <v>15000</v>
      </c>
      <c r="H88" s="17">
        <v>42825</v>
      </c>
      <c r="I88" s="2" t="s">
        <v>26</v>
      </c>
      <c r="J88" s="2" t="s">
        <v>127</v>
      </c>
    </row>
    <row r="89" spans="1:10" ht="15">
      <c r="A89" s="2" t="s">
        <v>109</v>
      </c>
      <c r="B89" s="6">
        <v>42458</v>
      </c>
      <c r="C89" s="2" t="s">
        <v>128</v>
      </c>
      <c r="D89" s="2" t="s">
        <v>129</v>
      </c>
      <c r="E89" s="2" t="s">
        <v>15</v>
      </c>
      <c r="F89" s="14">
        <v>10000</v>
      </c>
      <c r="G89" s="14">
        <v>10000</v>
      </c>
      <c r="H89" s="17">
        <v>42825</v>
      </c>
      <c r="I89" s="2" t="s">
        <v>16</v>
      </c>
      <c r="J89" s="2" t="s">
        <v>130</v>
      </c>
    </row>
    <row r="90" spans="1:10" ht="15">
      <c r="A90" s="2" t="s">
        <v>109</v>
      </c>
      <c r="B90" s="6">
        <v>42454</v>
      </c>
      <c r="C90" s="2" t="s">
        <v>131</v>
      </c>
      <c r="D90" s="2" t="s">
        <v>87</v>
      </c>
      <c r="E90" s="2" t="s">
        <v>15</v>
      </c>
      <c r="F90" s="14">
        <v>10000</v>
      </c>
      <c r="G90" s="14">
        <v>10000</v>
      </c>
      <c r="H90" s="17">
        <v>42825</v>
      </c>
      <c r="I90" s="2" t="s">
        <v>26</v>
      </c>
      <c r="J90" s="2" t="s">
        <v>120</v>
      </c>
    </row>
    <row r="91" spans="1:10" ht="15">
      <c r="A91" s="2" t="s">
        <v>109</v>
      </c>
      <c r="B91" s="6">
        <v>42453</v>
      </c>
      <c r="C91" s="2" t="s">
        <v>132</v>
      </c>
      <c r="D91" s="2" t="s">
        <v>48</v>
      </c>
      <c r="E91" s="2" t="s">
        <v>15</v>
      </c>
      <c r="F91" s="14">
        <v>15000</v>
      </c>
      <c r="G91" s="14">
        <v>15000</v>
      </c>
      <c r="H91" s="17">
        <v>42825</v>
      </c>
      <c r="I91" s="2" t="s">
        <v>26</v>
      </c>
      <c r="J91" s="2" t="s">
        <v>133</v>
      </c>
    </row>
    <row r="92" spans="1:10" ht="15">
      <c r="A92" s="2" t="s">
        <v>109</v>
      </c>
      <c r="B92" s="6">
        <v>42451</v>
      </c>
      <c r="C92" s="2" t="s">
        <v>134</v>
      </c>
      <c r="D92" s="2" t="s">
        <v>135</v>
      </c>
      <c r="E92" s="2" t="s">
        <v>15</v>
      </c>
      <c r="F92" s="14">
        <v>75000</v>
      </c>
      <c r="G92" s="14">
        <v>50000</v>
      </c>
      <c r="H92" s="17">
        <v>42825</v>
      </c>
      <c r="I92" s="2" t="s">
        <v>26</v>
      </c>
      <c r="J92" s="2" t="s">
        <v>136</v>
      </c>
    </row>
    <row r="93" spans="1:10" ht="15">
      <c r="A93" s="2" t="s">
        <v>109</v>
      </c>
      <c r="B93" s="6">
        <v>42451</v>
      </c>
      <c r="C93" s="2" t="s">
        <v>137</v>
      </c>
      <c r="D93" s="2" t="s">
        <v>138</v>
      </c>
      <c r="E93" s="2" t="s">
        <v>15</v>
      </c>
      <c r="F93" s="14">
        <v>35000</v>
      </c>
      <c r="G93" s="14">
        <v>35000</v>
      </c>
      <c r="H93" s="17">
        <v>42825</v>
      </c>
      <c r="I93" s="2" t="s">
        <v>26</v>
      </c>
      <c r="J93" s="2" t="s">
        <v>120</v>
      </c>
    </row>
    <row r="94" spans="1:10" ht="15">
      <c r="A94" s="2" t="s">
        <v>109</v>
      </c>
      <c r="B94" s="6">
        <v>42451</v>
      </c>
      <c r="C94" s="2" t="s">
        <v>139</v>
      </c>
      <c r="D94" s="2" t="s">
        <v>81</v>
      </c>
      <c r="E94" s="2" t="s">
        <v>15</v>
      </c>
      <c r="F94" s="14">
        <v>32731</v>
      </c>
      <c r="G94" s="14">
        <v>32000</v>
      </c>
      <c r="H94" s="17">
        <v>42825</v>
      </c>
      <c r="I94" s="2" t="s">
        <v>26</v>
      </c>
      <c r="J94" s="2" t="s">
        <v>136</v>
      </c>
    </row>
    <row r="95" spans="1:10" ht="15">
      <c r="A95" s="2" t="s">
        <v>109</v>
      </c>
      <c r="B95" s="6">
        <v>42450</v>
      </c>
      <c r="C95" s="2" t="s">
        <v>140</v>
      </c>
      <c r="D95" s="2" t="s">
        <v>40</v>
      </c>
      <c r="E95" s="2" t="s">
        <v>15</v>
      </c>
      <c r="F95" s="14">
        <v>15000</v>
      </c>
      <c r="G95" s="14">
        <v>15000</v>
      </c>
      <c r="H95" s="17">
        <v>42825</v>
      </c>
      <c r="I95" s="2" t="s">
        <v>141</v>
      </c>
      <c r="J95" s="2" t="s">
        <v>142</v>
      </c>
    </row>
    <row r="96" spans="1:10" ht="15">
      <c r="A96" s="2" t="s">
        <v>109</v>
      </c>
      <c r="B96" s="6">
        <v>42444</v>
      </c>
      <c r="C96" s="2" t="s">
        <v>143</v>
      </c>
      <c r="D96" s="2" t="s">
        <v>144</v>
      </c>
      <c r="E96" s="2" t="s">
        <v>15</v>
      </c>
      <c r="F96" s="14">
        <v>55000</v>
      </c>
      <c r="G96" s="14">
        <v>55000</v>
      </c>
      <c r="H96" s="17">
        <v>42825</v>
      </c>
      <c r="I96" s="2" t="s">
        <v>16</v>
      </c>
      <c r="J96" s="2" t="s">
        <v>145</v>
      </c>
    </row>
    <row r="97" spans="1:10" ht="15">
      <c r="A97" s="2" t="s">
        <v>109</v>
      </c>
      <c r="B97" s="6">
        <v>42444</v>
      </c>
      <c r="C97" s="2" t="s">
        <v>146</v>
      </c>
      <c r="D97" s="2" t="s">
        <v>79</v>
      </c>
      <c r="E97" s="2" t="s">
        <v>15</v>
      </c>
      <c r="F97" s="14">
        <v>60000</v>
      </c>
      <c r="G97" s="14">
        <v>60000</v>
      </c>
      <c r="H97" s="17">
        <v>42825</v>
      </c>
      <c r="I97" s="2" t="s">
        <v>26</v>
      </c>
      <c r="J97" s="2" t="s">
        <v>133</v>
      </c>
    </row>
    <row r="98" spans="1:10" ht="15">
      <c r="A98" s="2" t="s">
        <v>109</v>
      </c>
      <c r="B98" s="6">
        <v>42444</v>
      </c>
      <c r="C98" s="2" t="s">
        <v>147</v>
      </c>
      <c r="D98" s="2" t="s">
        <v>76</v>
      </c>
      <c r="E98" s="2" t="s">
        <v>15</v>
      </c>
      <c r="F98" s="14">
        <v>30000</v>
      </c>
      <c r="G98" s="14">
        <v>30000</v>
      </c>
      <c r="H98" s="17">
        <v>42825</v>
      </c>
      <c r="I98" s="2" t="s">
        <v>16</v>
      </c>
      <c r="J98" s="2" t="s">
        <v>148</v>
      </c>
    </row>
    <row r="99" spans="1:10" ht="15">
      <c r="A99" s="2" t="s">
        <v>109</v>
      </c>
      <c r="B99" s="6">
        <v>42444</v>
      </c>
      <c r="C99" s="2" t="s">
        <v>149</v>
      </c>
      <c r="D99" s="2" t="s">
        <v>65</v>
      </c>
      <c r="E99" s="2" t="s">
        <v>15</v>
      </c>
      <c r="F99" s="14">
        <v>60000</v>
      </c>
      <c r="G99" s="14">
        <v>60000</v>
      </c>
      <c r="H99" s="17">
        <v>42825</v>
      </c>
      <c r="I99" s="2" t="s">
        <v>16</v>
      </c>
      <c r="J99" s="2" t="s">
        <v>150</v>
      </c>
    </row>
    <row r="100" spans="1:10" ht="15">
      <c r="A100" s="2" t="s">
        <v>109</v>
      </c>
      <c r="B100" s="6">
        <v>42444</v>
      </c>
      <c r="C100" s="2" t="s">
        <v>151</v>
      </c>
      <c r="D100" s="2" t="s">
        <v>152</v>
      </c>
      <c r="E100" s="2" t="s">
        <v>15</v>
      </c>
      <c r="F100" s="14">
        <v>30000</v>
      </c>
      <c r="G100" s="14">
        <v>30000</v>
      </c>
      <c r="H100" s="17">
        <v>42825</v>
      </c>
      <c r="I100" s="2" t="s">
        <v>26</v>
      </c>
      <c r="J100" s="2" t="s">
        <v>120</v>
      </c>
    </row>
    <row r="101" spans="1:10" ht="15">
      <c r="A101" s="2" t="s">
        <v>153</v>
      </c>
      <c r="B101" s="6">
        <v>42282</v>
      </c>
      <c r="C101" s="2" t="s">
        <v>154</v>
      </c>
      <c r="D101" s="2" t="s">
        <v>129</v>
      </c>
      <c r="E101" s="2" t="s">
        <v>15</v>
      </c>
      <c r="F101" s="14">
        <v>12000</v>
      </c>
      <c r="G101" s="14">
        <v>12000</v>
      </c>
      <c r="H101" s="17">
        <v>42400</v>
      </c>
      <c r="I101" s="2" t="s">
        <v>16</v>
      </c>
      <c r="J101" s="2" t="s">
        <v>130</v>
      </c>
    </row>
    <row r="102" spans="1:10" ht="15">
      <c r="A102" s="2" t="s">
        <v>155</v>
      </c>
      <c r="B102" s="6">
        <v>42231</v>
      </c>
      <c r="C102" s="2" t="s">
        <v>156</v>
      </c>
      <c r="D102" s="2" t="s">
        <v>157</v>
      </c>
      <c r="E102" s="2" t="s">
        <v>15</v>
      </c>
      <c r="F102" s="14">
        <v>21000</v>
      </c>
      <c r="G102" s="14">
        <v>21000</v>
      </c>
      <c r="H102" s="17">
        <v>42308</v>
      </c>
      <c r="I102" s="2" t="s">
        <v>16</v>
      </c>
      <c r="J102" s="2" t="s">
        <v>158</v>
      </c>
    </row>
    <row r="103" spans="1:10" ht="409.5">
      <c r="A103" s="2" t="s">
        <v>155</v>
      </c>
      <c r="B103" s="6">
        <v>42200</v>
      </c>
      <c r="C103" s="2" t="s">
        <v>159</v>
      </c>
      <c r="D103" s="2" t="s">
        <v>160</v>
      </c>
      <c r="E103" s="2" t="s">
        <v>15</v>
      </c>
      <c r="F103" s="2" t="s">
        <v>161</v>
      </c>
      <c r="G103" s="2" t="s">
        <v>161</v>
      </c>
      <c r="H103" s="17">
        <v>42460</v>
      </c>
      <c r="I103" s="2" t="s">
        <v>16</v>
      </c>
      <c r="J103" s="1" t="s">
        <v>162</v>
      </c>
    </row>
    <row r="104" spans="1:10" ht="15">
      <c r="A104" s="2" t="s">
        <v>153</v>
      </c>
      <c r="B104" s="6">
        <v>42200</v>
      </c>
      <c r="C104" s="2" t="s">
        <v>163</v>
      </c>
      <c r="D104" s="2" t="s">
        <v>65</v>
      </c>
      <c r="E104" s="2" t="s">
        <v>15</v>
      </c>
      <c r="F104" s="14">
        <v>50000</v>
      </c>
      <c r="G104" s="14">
        <v>50000</v>
      </c>
      <c r="H104" s="17">
        <v>42460</v>
      </c>
      <c r="I104" s="2" t="s">
        <v>16</v>
      </c>
      <c r="J104" s="2" t="s">
        <v>130</v>
      </c>
    </row>
    <row r="105" spans="1:10" ht="15">
      <c r="A105" s="2" t="s">
        <v>164</v>
      </c>
      <c r="B105" s="6">
        <v>42180</v>
      </c>
      <c r="C105" s="2" t="s">
        <v>165</v>
      </c>
      <c r="D105" s="2" t="s">
        <v>166</v>
      </c>
      <c r="E105" s="2" t="s">
        <v>15</v>
      </c>
      <c r="F105" s="14">
        <v>19400</v>
      </c>
      <c r="G105" s="14">
        <v>19400</v>
      </c>
      <c r="H105" s="17">
        <v>42338</v>
      </c>
      <c r="I105" s="2" t="s">
        <v>16</v>
      </c>
      <c r="J105" s="2" t="s">
        <v>167</v>
      </c>
    </row>
    <row r="106" spans="1:10" ht="15">
      <c r="A106" s="2" t="s">
        <v>164</v>
      </c>
      <c r="B106" s="6">
        <v>42117</v>
      </c>
      <c r="C106" s="2" t="s">
        <v>168</v>
      </c>
      <c r="D106" s="2" t="s">
        <v>169</v>
      </c>
      <c r="E106" s="2" t="s">
        <v>15</v>
      </c>
      <c r="F106" s="14">
        <v>19600</v>
      </c>
      <c r="G106" s="14">
        <v>19600</v>
      </c>
      <c r="H106" s="6">
        <v>42247</v>
      </c>
      <c r="I106" s="2" t="s">
        <v>16</v>
      </c>
      <c r="J106" s="2" t="s">
        <v>170</v>
      </c>
    </row>
    <row r="107" spans="1:10" ht="15">
      <c r="A107" s="2" t="s">
        <v>164</v>
      </c>
      <c r="B107" s="6">
        <v>42117</v>
      </c>
      <c r="C107" s="2" t="s">
        <v>171</v>
      </c>
      <c r="D107" s="2" t="s">
        <v>172</v>
      </c>
      <c r="E107" s="2" t="s">
        <v>15</v>
      </c>
      <c r="F107" s="14">
        <v>17340</v>
      </c>
      <c r="G107" s="14">
        <v>17340</v>
      </c>
      <c r="H107" s="6">
        <v>42460</v>
      </c>
      <c r="I107" s="2" t="s">
        <v>16</v>
      </c>
      <c r="J107" s="2" t="s">
        <v>173</v>
      </c>
    </row>
    <row r="108" spans="1:10" ht="15">
      <c r="A108" s="2" t="s">
        <v>164</v>
      </c>
      <c r="B108" s="6">
        <v>42109</v>
      </c>
      <c r="C108" s="2" t="s">
        <v>174</v>
      </c>
      <c r="D108" s="2" t="s">
        <v>175</v>
      </c>
      <c r="E108" s="2" t="s">
        <v>15</v>
      </c>
      <c r="F108" s="14">
        <v>13200</v>
      </c>
      <c r="G108" s="14">
        <v>13200</v>
      </c>
      <c r="H108" s="6">
        <v>42231</v>
      </c>
      <c r="I108" s="2" t="s">
        <v>26</v>
      </c>
      <c r="J108" s="2" t="s">
        <v>176</v>
      </c>
    </row>
    <row r="109" spans="1:10" ht="15">
      <c r="A109" s="2" t="s">
        <v>155</v>
      </c>
      <c r="B109" s="6">
        <v>42109</v>
      </c>
      <c r="C109" s="2" t="s">
        <v>177</v>
      </c>
      <c r="D109" s="2" t="s">
        <v>178</v>
      </c>
      <c r="E109" s="2" t="s">
        <v>15</v>
      </c>
      <c r="F109" s="14">
        <v>30000</v>
      </c>
      <c r="G109" s="14">
        <v>30000</v>
      </c>
      <c r="H109" s="17">
        <v>42460</v>
      </c>
      <c r="I109" s="2" t="s">
        <v>26</v>
      </c>
      <c r="J109" s="2" t="s">
        <v>179</v>
      </c>
    </row>
    <row r="110" spans="1:10" ht="15">
      <c r="A110" s="2" t="s">
        <v>164</v>
      </c>
      <c r="B110" s="6">
        <v>42095</v>
      </c>
      <c r="C110" s="2" t="s">
        <v>180</v>
      </c>
      <c r="D110" s="2" t="s">
        <v>181</v>
      </c>
      <c r="E110" s="2" t="s">
        <v>15</v>
      </c>
      <c r="F110" s="14">
        <v>55000</v>
      </c>
      <c r="G110" s="14">
        <v>55000</v>
      </c>
      <c r="H110" s="6">
        <v>42460</v>
      </c>
      <c r="I110" s="2" t="s">
        <v>16</v>
      </c>
      <c r="J110" s="2" t="s">
        <v>182</v>
      </c>
    </row>
    <row r="111" spans="1:10" ht="15">
      <c r="A111" s="2" t="s">
        <v>164</v>
      </c>
      <c r="B111" s="6">
        <v>42095</v>
      </c>
      <c r="C111" s="2" t="s">
        <v>183</v>
      </c>
      <c r="D111" s="2" t="s">
        <v>184</v>
      </c>
      <c r="E111" s="2" t="s">
        <v>15</v>
      </c>
      <c r="F111" s="14">
        <v>55000</v>
      </c>
      <c r="G111" s="14">
        <v>55000</v>
      </c>
      <c r="H111" s="6">
        <v>42460</v>
      </c>
      <c r="I111" s="2" t="s">
        <v>16</v>
      </c>
      <c r="J111" s="2" t="s">
        <v>182</v>
      </c>
    </row>
    <row r="112" spans="1:10" ht="15">
      <c r="A112" s="2" t="s">
        <v>164</v>
      </c>
      <c r="B112" s="6">
        <v>42095</v>
      </c>
      <c r="C112" s="2" t="s">
        <v>185</v>
      </c>
      <c r="D112" s="2" t="s">
        <v>186</v>
      </c>
      <c r="E112" s="2" t="s">
        <v>15</v>
      </c>
      <c r="F112" s="14">
        <v>60000</v>
      </c>
      <c r="G112" s="14">
        <v>60000</v>
      </c>
      <c r="H112" s="6">
        <v>42460</v>
      </c>
      <c r="I112" s="2" t="s">
        <v>16</v>
      </c>
      <c r="J112" s="2" t="s">
        <v>182</v>
      </c>
    </row>
    <row r="113" spans="1:10" ht="15">
      <c r="A113" s="2" t="s">
        <v>164</v>
      </c>
      <c r="B113" s="6">
        <v>42095</v>
      </c>
      <c r="C113" s="2" t="s">
        <v>187</v>
      </c>
      <c r="D113" s="2" t="s">
        <v>40</v>
      </c>
      <c r="E113" s="2" t="s">
        <v>15</v>
      </c>
      <c r="F113" s="14">
        <v>10600</v>
      </c>
      <c r="G113" s="14">
        <v>10600</v>
      </c>
      <c r="H113" s="6">
        <v>42460</v>
      </c>
      <c r="I113" s="2" t="s">
        <v>141</v>
      </c>
      <c r="J113" s="2" t="s">
        <v>188</v>
      </c>
    </row>
    <row r="114" spans="1:10" ht="15">
      <c r="A114" s="2" t="s">
        <v>164</v>
      </c>
      <c r="B114" s="6">
        <v>42095</v>
      </c>
      <c r="C114" s="2" t="s">
        <v>189</v>
      </c>
      <c r="D114" s="2" t="s">
        <v>190</v>
      </c>
      <c r="E114" s="2" t="s">
        <v>15</v>
      </c>
      <c r="F114" s="14">
        <v>10000</v>
      </c>
      <c r="G114" s="14">
        <v>10000</v>
      </c>
      <c r="H114" s="6">
        <v>42460</v>
      </c>
      <c r="I114" s="2" t="s">
        <v>16</v>
      </c>
      <c r="J114" s="2" t="s">
        <v>191</v>
      </c>
    </row>
    <row r="115" spans="1:10" ht="15">
      <c r="A115" s="2" t="s">
        <v>164</v>
      </c>
      <c r="B115" s="6">
        <v>42095</v>
      </c>
      <c r="C115" s="2" t="s">
        <v>192</v>
      </c>
      <c r="D115" s="2" t="s">
        <v>93</v>
      </c>
      <c r="E115" s="2" t="s">
        <v>15</v>
      </c>
      <c r="F115" s="14">
        <v>85000</v>
      </c>
      <c r="G115" s="14">
        <v>85000</v>
      </c>
      <c r="H115" s="6">
        <v>42460</v>
      </c>
      <c r="I115" s="2" t="s">
        <v>26</v>
      </c>
      <c r="J115" s="2" t="s">
        <v>193</v>
      </c>
    </row>
    <row r="116" spans="1:10" ht="15">
      <c r="A116" s="2" t="s">
        <v>164</v>
      </c>
      <c r="B116" s="6">
        <v>42095</v>
      </c>
      <c r="C116" s="2" t="s">
        <v>194</v>
      </c>
      <c r="D116" s="2" t="s">
        <v>195</v>
      </c>
      <c r="E116" s="2" t="s">
        <v>15</v>
      </c>
      <c r="F116" s="14">
        <v>50000</v>
      </c>
      <c r="G116" s="14">
        <v>50000</v>
      </c>
      <c r="H116" s="6">
        <v>42460</v>
      </c>
      <c r="I116" s="2" t="s">
        <v>26</v>
      </c>
      <c r="J116" s="2" t="s">
        <v>120</v>
      </c>
    </row>
    <row r="117" spans="1:10" ht="15">
      <c r="A117" s="2" t="s">
        <v>164</v>
      </c>
      <c r="B117" s="6">
        <v>42095</v>
      </c>
      <c r="C117" s="2" t="s">
        <v>196</v>
      </c>
      <c r="D117" s="2" t="s">
        <v>81</v>
      </c>
      <c r="E117" s="2" t="s">
        <v>15</v>
      </c>
      <c r="F117" s="14">
        <v>10000</v>
      </c>
      <c r="G117" s="14">
        <v>10000</v>
      </c>
      <c r="H117" s="6">
        <v>42460</v>
      </c>
      <c r="I117" s="2" t="s">
        <v>26</v>
      </c>
      <c r="J117" s="2" t="s">
        <v>120</v>
      </c>
    </row>
    <row r="118" spans="1:10" ht="15">
      <c r="A118" s="2" t="s">
        <v>164</v>
      </c>
      <c r="B118" s="6">
        <v>42095</v>
      </c>
      <c r="C118" s="2" t="s">
        <v>197</v>
      </c>
      <c r="D118" s="2" t="s">
        <v>87</v>
      </c>
      <c r="E118" s="2" t="s">
        <v>15</v>
      </c>
      <c r="F118" s="14">
        <v>25000</v>
      </c>
      <c r="G118" s="14">
        <v>25000</v>
      </c>
      <c r="H118" s="6">
        <v>42460</v>
      </c>
      <c r="I118" s="2" t="s">
        <v>26</v>
      </c>
      <c r="J118" s="2" t="s">
        <v>120</v>
      </c>
    </row>
    <row r="119" spans="1:10" ht="15">
      <c r="A119" s="2" t="s">
        <v>164</v>
      </c>
      <c r="B119" s="6">
        <v>42095</v>
      </c>
      <c r="C119" s="2" t="s">
        <v>198</v>
      </c>
      <c r="D119" s="2" t="s">
        <v>79</v>
      </c>
      <c r="E119" s="2" t="s">
        <v>15</v>
      </c>
      <c r="F119" s="14">
        <v>60000</v>
      </c>
      <c r="G119" s="14">
        <v>60000</v>
      </c>
      <c r="H119" s="6">
        <v>42460</v>
      </c>
      <c r="I119" s="2" t="s">
        <v>26</v>
      </c>
      <c r="J119" s="2" t="s">
        <v>199</v>
      </c>
    </row>
    <row r="120" spans="1:10" ht="15">
      <c r="A120" s="2" t="s">
        <v>164</v>
      </c>
      <c r="B120" s="6">
        <v>42095</v>
      </c>
      <c r="C120" s="2" t="s">
        <v>200</v>
      </c>
      <c r="D120" s="2" t="s">
        <v>48</v>
      </c>
      <c r="E120" s="2" t="s">
        <v>15</v>
      </c>
      <c r="F120" s="14">
        <v>10000</v>
      </c>
      <c r="G120" s="14">
        <v>10000</v>
      </c>
      <c r="H120" s="6">
        <v>42460</v>
      </c>
      <c r="I120" s="2" t="s">
        <v>26</v>
      </c>
      <c r="J120" s="2" t="s">
        <v>199</v>
      </c>
    </row>
    <row r="121" spans="1:10" ht="15">
      <c r="A121" s="2" t="s">
        <v>164</v>
      </c>
      <c r="B121" s="6">
        <v>42095</v>
      </c>
      <c r="C121" s="2" t="s">
        <v>201</v>
      </c>
      <c r="D121" s="2" t="s">
        <v>76</v>
      </c>
      <c r="E121" s="2" t="s">
        <v>15</v>
      </c>
      <c r="F121" s="14">
        <v>25000</v>
      </c>
      <c r="G121" s="14">
        <v>25000</v>
      </c>
      <c r="H121" s="6">
        <v>42460</v>
      </c>
      <c r="I121" s="2" t="s">
        <v>16</v>
      </c>
      <c r="J121" s="2" t="s">
        <v>202</v>
      </c>
    </row>
    <row r="122" spans="1:10" ht="15">
      <c r="A122" s="2" t="s">
        <v>164</v>
      </c>
      <c r="B122" s="6">
        <v>42095</v>
      </c>
      <c r="C122" s="2" t="s">
        <v>203</v>
      </c>
      <c r="D122" s="2" t="s">
        <v>87</v>
      </c>
      <c r="E122" s="2" t="s">
        <v>15</v>
      </c>
      <c r="F122" s="14">
        <v>15000</v>
      </c>
      <c r="G122" s="14">
        <v>15000</v>
      </c>
      <c r="H122" s="6">
        <v>42460</v>
      </c>
      <c r="I122" s="2" t="s">
        <v>26</v>
      </c>
      <c r="J122" s="2" t="s">
        <v>199</v>
      </c>
    </row>
    <row r="123" spans="1:10" ht="15">
      <c r="A123" s="2" t="s">
        <v>204</v>
      </c>
      <c r="B123" s="6">
        <v>42019</v>
      </c>
      <c r="C123" s="2" t="s">
        <v>205</v>
      </c>
      <c r="D123" s="2" t="s">
        <v>206</v>
      </c>
      <c r="E123" s="2" t="s">
        <v>15</v>
      </c>
      <c r="F123" s="14">
        <v>18000</v>
      </c>
      <c r="G123" s="14">
        <v>15000</v>
      </c>
      <c r="H123" s="6">
        <v>42094</v>
      </c>
      <c r="I123" s="2" t="s">
        <v>16</v>
      </c>
      <c r="J123" s="2" t="s">
        <v>207</v>
      </c>
    </row>
    <row r="124" spans="1:10" ht="15">
      <c r="A124" s="2" t="s">
        <v>208</v>
      </c>
      <c r="B124" s="6">
        <v>41947</v>
      </c>
      <c r="C124" s="2" t="s">
        <v>209</v>
      </c>
      <c r="D124" s="2" t="s">
        <v>65</v>
      </c>
      <c r="E124" s="2" t="s">
        <v>15</v>
      </c>
      <c r="F124" s="14">
        <v>24500</v>
      </c>
      <c r="G124" s="14">
        <v>15000</v>
      </c>
      <c r="H124" s="6">
        <v>42094</v>
      </c>
      <c r="I124" s="2" t="s">
        <v>16</v>
      </c>
      <c r="J124" s="2" t="s">
        <v>210</v>
      </c>
    </row>
    <row r="125" spans="1:10" ht="15">
      <c r="A125" s="2" t="s">
        <v>208</v>
      </c>
      <c r="B125" s="6">
        <v>41944</v>
      </c>
      <c r="C125" s="2" t="s">
        <v>211</v>
      </c>
      <c r="D125" s="2" t="s">
        <v>186</v>
      </c>
      <c r="E125" s="2" t="s">
        <v>15</v>
      </c>
      <c r="F125" s="14">
        <v>25000</v>
      </c>
      <c r="G125" s="14">
        <v>25000</v>
      </c>
      <c r="H125" s="6">
        <v>42094</v>
      </c>
      <c r="I125" s="2" t="s">
        <v>16</v>
      </c>
      <c r="J125" s="2" t="s">
        <v>212</v>
      </c>
    </row>
    <row r="126" spans="1:10" ht="15">
      <c r="A126" s="2" t="s">
        <v>213</v>
      </c>
      <c r="B126" s="6">
        <v>41899</v>
      </c>
      <c r="C126" s="2" t="s">
        <v>214</v>
      </c>
      <c r="D126" s="2" t="s">
        <v>40</v>
      </c>
      <c r="E126" s="2" t="s">
        <v>15</v>
      </c>
      <c r="F126" s="14">
        <v>13000</v>
      </c>
      <c r="G126" s="14">
        <v>6860</v>
      </c>
      <c r="H126" s="6">
        <v>42094</v>
      </c>
      <c r="I126" s="2" t="s">
        <v>141</v>
      </c>
      <c r="J126" s="2" t="s">
        <v>215</v>
      </c>
    </row>
    <row r="127" spans="1:10" ht="15">
      <c r="A127" s="2" t="s">
        <v>213</v>
      </c>
      <c r="B127" s="6">
        <v>41877</v>
      </c>
      <c r="C127" s="2" t="s">
        <v>216</v>
      </c>
      <c r="D127" s="2" t="s">
        <v>87</v>
      </c>
      <c r="E127" s="2" t="s">
        <v>15</v>
      </c>
      <c r="F127" s="14">
        <v>15000</v>
      </c>
      <c r="G127" s="14">
        <v>15000</v>
      </c>
      <c r="H127" s="6">
        <v>42094</v>
      </c>
      <c r="I127" s="2" t="s">
        <v>26</v>
      </c>
      <c r="J127" s="2" t="s">
        <v>217</v>
      </c>
    </row>
    <row r="128" spans="1:10" ht="15">
      <c r="A128" s="2" t="s">
        <v>218</v>
      </c>
      <c r="B128" s="6">
        <v>41765</v>
      </c>
      <c r="C128" s="2" t="s">
        <v>219</v>
      </c>
      <c r="D128" s="2" t="s">
        <v>220</v>
      </c>
      <c r="E128" s="2" t="s">
        <v>15</v>
      </c>
      <c r="F128" s="14">
        <v>12500</v>
      </c>
      <c r="G128" s="14">
        <v>12500</v>
      </c>
      <c r="H128" s="6">
        <v>41851</v>
      </c>
      <c r="I128" s="2" t="s">
        <v>141</v>
      </c>
      <c r="J128" s="2" t="s">
        <v>221</v>
      </c>
    </row>
    <row r="129" spans="1:10" ht="15">
      <c r="A129" s="2" t="s">
        <v>218</v>
      </c>
      <c r="B129" s="6">
        <v>41760</v>
      </c>
      <c r="C129" s="2" t="s">
        <v>222</v>
      </c>
      <c r="D129" s="2" t="s">
        <v>223</v>
      </c>
      <c r="E129" s="2" t="s">
        <v>15</v>
      </c>
      <c r="F129" s="14">
        <v>15000</v>
      </c>
      <c r="G129" s="14">
        <v>15000</v>
      </c>
      <c r="H129" s="6">
        <v>42094</v>
      </c>
      <c r="I129" s="2" t="s">
        <v>16</v>
      </c>
      <c r="J129" s="2" t="s">
        <v>77</v>
      </c>
    </row>
    <row r="130" spans="1:10" ht="15">
      <c r="A130" s="2" t="s">
        <v>218</v>
      </c>
      <c r="B130" s="6">
        <v>41757</v>
      </c>
      <c r="C130" s="2" t="s">
        <v>224</v>
      </c>
      <c r="D130" s="2" t="s">
        <v>225</v>
      </c>
      <c r="E130" s="2" t="s">
        <v>15</v>
      </c>
      <c r="F130" s="14">
        <v>13000</v>
      </c>
      <c r="G130" s="14">
        <v>13000</v>
      </c>
      <c r="H130" s="6">
        <v>42094</v>
      </c>
      <c r="I130" s="2" t="s">
        <v>16</v>
      </c>
      <c r="J130" s="2" t="s">
        <v>226</v>
      </c>
    </row>
    <row r="131" spans="1:10" ht="15">
      <c r="A131" s="2" t="s">
        <v>218</v>
      </c>
      <c r="B131" s="6">
        <v>41744</v>
      </c>
      <c r="C131" s="2" t="s">
        <v>227</v>
      </c>
      <c r="D131" s="2" t="s">
        <v>228</v>
      </c>
      <c r="E131" s="2" t="s">
        <v>15</v>
      </c>
      <c r="F131" s="14">
        <v>20000</v>
      </c>
      <c r="G131" s="14">
        <v>20000</v>
      </c>
      <c r="H131" s="6">
        <v>42094</v>
      </c>
      <c r="I131" s="2" t="s">
        <v>26</v>
      </c>
      <c r="J131" s="2" t="s">
        <v>229</v>
      </c>
    </row>
    <row r="132" spans="1:10" ht="15">
      <c r="A132" s="2" t="s">
        <v>218</v>
      </c>
      <c r="B132" s="6">
        <v>41743</v>
      </c>
      <c r="C132" s="2" t="s">
        <v>230</v>
      </c>
      <c r="D132" s="2" t="s">
        <v>231</v>
      </c>
      <c r="E132" s="2" t="s">
        <v>15</v>
      </c>
      <c r="F132" s="14">
        <v>10000</v>
      </c>
      <c r="G132" s="14">
        <v>10000</v>
      </c>
      <c r="H132" s="6">
        <v>42094</v>
      </c>
      <c r="I132" s="2" t="s">
        <v>16</v>
      </c>
      <c r="J132" s="2" t="s">
        <v>150</v>
      </c>
    </row>
    <row r="133" spans="1:10" ht="15">
      <c r="A133" s="2" t="s">
        <v>218</v>
      </c>
      <c r="B133" s="6">
        <v>41743</v>
      </c>
      <c r="C133" s="2" t="s">
        <v>232</v>
      </c>
      <c r="D133" s="2" t="s">
        <v>233</v>
      </c>
      <c r="E133" s="2" t="s">
        <v>15</v>
      </c>
      <c r="F133" s="14">
        <v>25000</v>
      </c>
      <c r="G133" s="14">
        <v>25000</v>
      </c>
      <c r="H133" s="6">
        <v>42094</v>
      </c>
      <c r="I133" s="2" t="s">
        <v>26</v>
      </c>
      <c r="J133" s="2" t="s">
        <v>217</v>
      </c>
    </row>
    <row r="134" spans="1:10" ht="15">
      <c r="A134" s="2" t="s">
        <v>218</v>
      </c>
      <c r="B134" s="6">
        <v>41733</v>
      </c>
      <c r="C134" s="2" t="s">
        <v>234</v>
      </c>
      <c r="D134" s="2" t="s">
        <v>48</v>
      </c>
      <c r="E134" s="2" t="s">
        <v>15</v>
      </c>
      <c r="F134" s="14">
        <v>10000</v>
      </c>
      <c r="G134" s="14">
        <v>10000</v>
      </c>
      <c r="H134" s="6">
        <v>42094</v>
      </c>
      <c r="I134" s="2" t="s">
        <v>26</v>
      </c>
      <c r="J134" s="2" t="s">
        <v>235</v>
      </c>
    </row>
    <row r="135" spans="1:10" ht="15">
      <c r="A135" s="2" t="s">
        <v>218</v>
      </c>
      <c r="B135" s="6">
        <v>41732</v>
      </c>
      <c r="C135" s="2" t="s">
        <v>236</v>
      </c>
      <c r="D135" s="2" t="s">
        <v>237</v>
      </c>
      <c r="E135" s="2" t="s">
        <v>15</v>
      </c>
      <c r="F135" s="14">
        <v>30000</v>
      </c>
      <c r="G135" s="14">
        <v>10000</v>
      </c>
      <c r="H135" s="6">
        <v>42094</v>
      </c>
      <c r="I135" s="2" t="s">
        <v>26</v>
      </c>
      <c r="J135" s="2" t="s">
        <v>238</v>
      </c>
    </row>
    <row r="136" spans="1:10" ht="15">
      <c r="A136" s="2" t="s">
        <v>218</v>
      </c>
      <c r="B136" s="6">
        <v>41732</v>
      </c>
      <c r="C136" s="2" t="s">
        <v>239</v>
      </c>
      <c r="D136" s="2" t="s">
        <v>240</v>
      </c>
      <c r="E136" s="2" t="s">
        <v>15</v>
      </c>
      <c r="F136" s="14">
        <v>20000</v>
      </c>
      <c r="G136" s="14">
        <v>20000</v>
      </c>
      <c r="H136" s="6">
        <v>42094</v>
      </c>
      <c r="I136" s="2" t="s">
        <v>141</v>
      </c>
      <c r="J136" s="2" t="s">
        <v>150</v>
      </c>
    </row>
    <row r="137" spans="1:10" ht="15">
      <c r="A137" s="2" t="s">
        <v>218</v>
      </c>
      <c r="B137" s="6">
        <v>41730</v>
      </c>
      <c r="C137" s="2" t="s">
        <v>241</v>
      </c>
      <c r="D137" s="2" t="s">
        <v>114</v>
      </c>
      <c r="E137" s="2" t="s">
        <v>15</v>
      </c>
      <c r="F137" s="14">
        <v>50000</v>
      </c>
      <c r="G137" s="14">
        <v>50000</v>
      </c>
      <c r="H137" s="6">
        <v>42094</v>
      </c>
      <c r="I137" s="2" t="s">
        <v>16</v>
      </c>
      <c r="J137" s="2" t="s">
        <v>212</v>
      </c>
    </row>
    <row r="138" spans="1:10" ht="15">
      <c r="A138" s="2" t="s">
        <v>218</v>
      </c>
      <c r="B138" s="6">
        <v>41730</v>
      </c>
      <c r="C138" s="2" t="s">
        <v>242</v>
      </c>
      <c r="D138" s="2" t="s">
        <v>87</v>
      </c>
      <c r="E138" s="2" t="s">
        <v>15</v>
      </c>
      <c r="F138" s="14">
        <v>10000</v>
      </c>
      <c r="G138" s="14">
        <v>10000</v>
      </c>
      <c r="H138" s="6">
        <v>42094</v>
      </c>
      <c r="I138" s="2" t="s">
        <v>26</v>
      </c>
      <c r="J138" s="2" t="s">
        <v>243</v>
      </c>
    </row>
    <row r="139" spans="1:10" ht="15">
      <c r="A139" s="2" t="s">
        <v>218</v>
      </c>
      <c r="B139" s="6">
        <v>41726</v>
      </c>
      <c r="C139" s="2" t="s">
        <v>244</v>
      </c>
      <c r="D139" s="2" t="s">
        <v>245</v>
      </c>
      <c r="E139" s="2" t="s">
        <v>15</v>
      </c>
      <c r="F139" s="14">
        <v>20000</v>
      </c>
      <c r="G139" s="14">
        <v>20000</v>
      </c>
      <c r="H139" s="6">
        <v>42094</v>
      </c>
      <c r="I139" s="2" t="s">
        <v>26</v>
      </c>
      <c r="J139" s="2" t="s">
        <v>246</v>
      </c>
    </row>
    <row r="140" spans="1:10" ht="15">
      <c r="A140" s="2" t="s">
        <v>218</v>
      </c>
      <c r="B140" s="6">
        <v>41726</v>
      </c>
      <c r="C140" s="2" t="s">
        <v>247</v>
      </c>
      <c r="D140" s="2" t="s">
        <v>228</v>
      </c>
      <c r="E140" s="2" t="s">
        <v>15</v>
      </c>
      <c r="F140" s="14">
        <v>53000</v>
      </c>
      <c r="G140" s="14">
        <v>25000</v>
      </c>
      <c r="H140" s="6">
        <v>42094</v>
      </c>
      <c r="I140" s="2" t="s">
        <v>26</v>
      </c>
      <c r="J140" s="2" t="s">
        <v>248</v>
      </c>
    </row>
    <row r="141" spans="1:10" ht="15">
      <c r="A141" s="2" t="s">
        <v>218</v>
      </c>
      <c r="B141" s="6">
        <v>41724</v>
      </c>
      <c r="C141" s="2" t="s">
        <v>249</v>
      </c>
      <c r="D141" s="2" t="s">
        <v>76</v>
      </c>
      <c r="E141" s="2" t="s">
        <v>15</v>
      </c>
      <c r="F141" s="14">
        <v>25000</v>
      </c>
      <c r="G141" s="14">
        <v>10000</v>
      </c>
      <c r="H141" s="6">
        <v>42094</v>
      </c>
      <c r="I141" s="2" t="s">
        <v>16</v>
      </c>
      <c r="J141" s="2" t="s">
        <v>250</v>
      </c>
    </row>
    <row r="142" spans="1:10" ht="15">
      <c r="A142" s="2" t="s">
        <v>218</v>
      </c>
      <c r="B142" s="6">
        <v>41724</v>
      </c>
      <c r="C142" s="2" t="s">
        <v>251</v>
      </c>
      <c r="D142" s="2" t="s">
        <v>181</v>
      </c>
      <c r="E142" s="2" t="s">
        <v>15</v>
      </c>
      <c r="F142" s="14">
        <v>62000</v>
      </c>
      <c r="G142" s="14">
        <v>55000</v>
      </c>
      <c r="H142" s="6">
        <v>42094</v>
      </c>
      <c r="I142" s="2" t="s">
        <v>16</v>
      </c>
      <c r="J142" s="2" t="s">
        <v>252</v>
      </c>
    </row>
    <row r="143" spans="1:10" ht="15">
      <c r="A143" s="2" t="s">
        <v>218</v>
      </c>
      <c r="B143" s="6">
        <v>41724</v>
      </c>
      <c r="C143" s="2" t="s">
        <v>253</v>
      </c>
      <c r="D143" s="2" t="s">
        <v>79</v>
      </c>
      <c r="E143" s="2" t="s">
        <v>15</v>
      </c>
      <c r="F143" s="14">
        <v>55000</v>
      </c>
      <c r="G143" s="14">
        <v>35000</v>
      </c>
      <c r="H143" s="6">
        <v>42094</v>
      </c>
      <c r="I143" s="2" t="s">
        <v>26</v>
      </c>
      <c r="J143" s="2" t="s">
        <v>254</v>
      </c>
    </row>
    <row r="144" spans="1:10" ht="15">
      <c r="A144" s="2" t="s">
        <v>218</v>
      </c>
      <c r="B144" s="6">
        <v>41723</v>
      </c>
      <c r="C144" s="2" t="s">
        <v>255</v>
      </c>
      <c r="D144" s="2" t="s">
        <v>81</v>
      </c>
      <c r="E144" s="2" t="s">
        <v>15</v>
      </c>
      <c r="F144" s="14">
        <v>95000</v>
      </c>
      <c r="G144" s="14">
        <v>95000</v>
      </c>
      <c r="H144" s="6">
        <v>42094</v>
      </c>
      <c r="I144" s="2" t="s">
        <v>26</v>
      </c>
      <c r="J144" s="2" t="s">
        <v>217</v>
      </c>
    </row>
    <row r="145" spans="1:10" ht="15">
      <c r="A145" s="2" t="s">
        <v>218</v>
      </c>
      <c r="B145" s="6">
        <v>41723</v>
      </c>
      <c r="C145" s="2" t="s">
        <v>256</v>
      </c>
      <c r="D145" s="2" t="s">
        <v>81</v>
      </c>
      <c r="E145" s="2" t="s">
        <v>15</v>
      </c>
      <c r="F145" s="14">
        <v>20000</v>
      </c>
      <c r="G145" s="14">
        <v>20000</v>
      </c>
      <c r="H145" s="6">
        <v>42094</v>
      </c>
      <c r="I145" s="2" t="s">
        <v>26</v>
      </c>
      <c r="J145" s="2" t="s">
        <v>246</v>
      </c>
    </row>
    <row r="146" spans="1:10" ht="15">
      <c r="A146" s="2" t="s">
        <v>218</v>
      </c>
      <c r="B146" s="6">
        <v>41723</v>
      </c>
      <c r="C146" s="2" t="s">
        <v>257</v>
      </c>
      <c r="D146" s="2" t="s">
        <v>48</v>
      </c>
      <c r="E146" s="2" t="s">
        <v>15</v>
      </c>
      <c r="F146" s="14">
        <v>20000</v>
      </c>
      <c r="G146" s="14">
        <v>20000</v>
      </c>
      <c r="H146" s="6">
        <v>42094</v>
      </c>
      <c r="I146" s="2" t="s">
        <v>26</v>
      </c>
      <c r="J146" s="2" t="s">
        <v>258</v>
      </c>
    </row>
    <row r="147" spans="1:10" ht="15">
      <c r="A147" s="2" t="s">
        <v>218</v>
      </c>
      <c r="B147" s="6">
        <v>41723</v>
      </c>
      <c r="C147" s="2" t="s">
        <v>259</v>
      </c>
      <c r="D147" s="2" t="s">
        <v>184</v>
      </c>
      <c r="E147" s="2" t="s">
        <v>15</v>
      </c>
      <c r="F147" s="14">
        <v>55000</v>
      </c>
      <c r="G147" s="14">
        <v>55000</v>
      </c>
      <c r="H147" s="6">
        <v>42094</v>
      </c>
      <c r="I147" s="2" t="s">
        <v>16</v>
      </c>
      <c r="J147" s="2" t="s">
        <v>212</v>
      </c>
    </row>
    <row r="148" spans="1:10" ht="15">
      <c r="A148" s="2" t="s">
        <v>260</v>
      </c>
      <c r="B148" s="6">
        <v>41708</v>
      </c>
      <c r="C148" s="2" t="s">
        <v>261</v>
      </c>
      <c r="D148" s="2" t="s">
        <v>152</v>
      </c>
      <c r="E148" s="2" t="s">
        <v>15</v>
      </c>
      <c r="F148" s="14">
        <v>25000</v>
      </c>
      <c r="G148" s="14">
        <v>25000</v>
      </c>
      <c r="H148" s="6">
        <v>41729</v>
      </c>
      <c r="I148" s="2" t="s">
        <v>26</v>
      </c>
      <c r="J148" s="2" t="s">
        <v>262</v>
      </c>
    </row>
    <row r="149" spans="1:10" ht="15">
      <c r="A149" s="2" t="s">
        <v>260</v>
      </c>
      <c r="B149" s="6">
        <v>41704</v>
      </c>
      <c r="C149" s="2" t="s">
        <v>263</v>
      </c>
      <c r="D149" s="2" t="s">
        <v>264</v>
      </c>
      <c r="E149" s="2" t="s">
        <v>15</v>
      </c>
      <c r="F149" s="14">
        <v>45000</v>
      </c>
      <c r="G149" s="14">
        <v>10000</v>
      </c>
      <c r="H149" s="6">
        <v>41729</v>
      </c>
      <c r="I149" s="2" t="s">
        <v>26</v>
      </c>
      <c r="J149" s="2" t="s">
        <v>265</v>
      </c>
    </row>
    <row r="150" spans="1:10" ht="15">
      <c r="A150" s="2" t="s">
        <v>260</v>
      </c>
      <c r="B150" s="6">
        <v>41682</v>
      </c>
      <c r="C150" s="2" t="s">
        <v>266</v>
      </c>
      <c r="D150" s="2" t="s">
        <v>223</v>
      </c>
      <c r="E150" s="2" t="s">
        <v>15</v>
      </c>
      <c r="F150" s="14">
        <v>20000</v>
      </c>
      <c r="G150" s="14">
        <v>20000</v>
      </c>
      <c r="H150" s="6">
        <v>41729</v>
      </c>
      <c r="I150" s="2" t="s">
        <v>16</v>
      </c>
      <c r="J150" s="2" t="s">
        <v>267</v>
      </c>
    </row>
    <row r="151" spans="1:10" ht="15">
      <c r="A151" s="2" t="s">
        <v>260</v>
      </c>
      <c r="B151" s="6">
        <v>41669</v>
      </c>
      <c r="C151" s="2" t="s">
        <v>268</v>
      </c>
      <c r="D151" s="2" t="s">
        <v>40</v>
      </c>
      <c r="E151" s="2" t="s">
        <v>15</v>
      </c>
      <c r="F151" s="14">
        <v>10000</v>
      </c>
      <c r="G151" s="14">
        <v>6860</v>
      </c>
      <c r="H151" s="6">
        <v>41729</v>
      </c>
      <c r="I151" s="2" t="s">
        <v>141</v>
      </c>
      <c r="J151" s="2" t="s">
        <v>269</v>
      </c>
    </row>
    <row r="152" spans="1:10" ht="15">
      <c r="A152" s="2" t="s">
        <v>270</v>
      </c>
      <c r="B152" s="6">
        <v>41609</v>
      </c>
      <c r="C152" s="2" t="s">
        <v>271</v>
      </c>
      <c r="D152" s="2" t="s">
        <v>240</v>
      </c>
      <c r="E152" s="2" t="s">
        <v>15</v>
      </c>
      <c r="F152" s="14">
        <v>10000</v>
      </c>
      <c r="G152" s="14">
        <v>10000</v>
      </c>
      <c r="H152" s="6">
        <v>41729</v>
      </c>
      <c r="I152" s="2" t="s">
        <v>141</v>
      </c>
      <c r="J152" s="2" t="s">
        <v>150</v>
      </c>
    </row>
    <row r="153" spans="1:10" ht="15">
      <c r="A153" s="2" t="s">
        <v>270</v>
      </c>
      <c r="B153" s="6">
        <v>41596</v>
      </c>
      <c r="C153" s="2" t="s">
        <v>272</v>
      </c>
      <c r="D153" s="2" t="s">
        <v>228</v>
      </c>
      <c r="E153" s="2" t="s">
        <v>15</v>
      </c>
      <c r="F153" s="14">
        <v>20000</v>
      </c>
      <c r="G153" s="14">
        <v>20000</v>
      </c>
      <c r="H153" s="6">
        <v>41729</v>
      </c>
      <c r="I153" s="2" t="s">
        <v>26</v>
      </c>
      <c r="J153" s="2" t="s">
        <v>127</v>
      </c>
    </row>
    <row r="154" spans="1:10" ht="15">
      <c r="A154" s="2" t="s">
        <v>270</v>
      </c>
      <c r="B154" s="6">
        <v>41369</v>
      </c>
      <c r="C154" s="2" t="s">
        <v>273</v>
      </c>
      <c r="D154" s="2" t="s">
        <v>76</v>
      </c>
      <c r="E154" s="2" t="s">
        <v>15</v>
      </c>
      <c r="F154" s="14">
        <v>15000</v>
      </c>
      <c r="G154" s="14">
        <v>10000</v>
      </c>
      <c r="H154" s="6">
        <v>41729</v>
      </c>
      <c r="I154" s="2" t="s">
        <v>16</v>
      </c>
      <c r="J154" s="2" t="s">
        <v>274</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 Zatylny</dc:creator>
  <cp:keywords/>
  <dc:description/>
  <cp:lastModifiedBy>Noel Boivin</cp:lastModifiedBy>
  <dcterms:created xsi:type="dcterms:W3CDTF">2019-07-05T16:58:32Z</dcterms:created>
  <dcterms:modified xsi:type="dcterms:W3CDTF">2020-06-11T16:15:23Z</dcterms:modified>
  <cp:category/>
  <cp:version/>
  <cp:contentType/>
  <cp:contentStatus/>
</cp:coreProperties>
</file>